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ebs\Documents\! Teaching\!!+ Teaching - CenSARA Classes Pre 2018\#Class Room Present - 3Day\"/>
    </mc:Choice>
  </mc:AlternateContent>
  <xr:revisionPtr revIDLastSave="0" documentId="13_ncr:1_{F3E2062E-63B3-4B4F-96E7-D1D3B6C7E0B5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GENERAL INFO" sheetId="2" r:id="rId1"/>
    <sheet name="DATA" sheetId="1" r:id="rId2"/>
    <sheet name="AUTO PRICES" sheetId="3" r:id="rId3"/>
  </sheets>
  <calcPr calcId="181029"/>
</workbook>
</file>

<file path=xl/calcChain.xml><?xml version="1.0" encoding="utf-8"?>
<calcChain xmlns="http://schemas.openxmlformats.org/spreadsheetml/2006/main">
  <c r="Q10" i="1" l="1"/>
  <c r="R8" i="1" s="1"/>
  <c r="R5" i="1" l="1"/>
  <c r="R6" i="1"/>
  <c r="R3" i="1"/>
  <c r="R7" i="1"/>
  <c r="R4" i="1"/>
</calcChain>
</file>

<file path=xl/sharedStrings.xml><?xml version="1.0" encoding="utf-8"?>
<sst xmlns="http://schemas.openxmlformats.org/spreadsheetml/2006/main" count="253" uniqueCount="239">
  <si>
    <t>Employee #</t>
  </si>
  <si>
    <t>Seniority of Employee  (years)</t>
  </si>
  <si>
    <t>Seniority of Employees</t>
  </si>
  <si>
    <t>Frequency</t>
  </si>
  <si>
    <t>Relative Frequency</t>
  </si>
  <si>
    <t>0-5 years</t>
  </si>
  <si>
    <t>6-10</t>
  </si>
  <si>
    <t>11-15</t>
  </si>
  <si>
    <t>15-20</t>
  </si>
  <si>
    <t>21-25</t>
  </si>
  <si>
    <t>Over 25</t>
  </si>
  <si>
    <t>Total Employees</t>
  </si>
  <si>
    <t>Finch Study Specimen No.</t>
  </si>
  <si>
    <t>Beak Depth (mm)</t>
  </si>
  <si>
    <t>Topics to Cover</t>
  </si>
  <si>
    <t>Mean</t>
  </si>
  <si>
    <t>Median</t>
  </si>
  <si>
    <t xml:space="preserve">Mode </t>
  </si>
  <si>
    <t>Max</t>
  </si>
  <si>
    <t>Min</t>
  </si>
  <si>
    <t>Range</t>
  </si>
  <si>
    <t>ToolPak -Data Analysis</t>
  </si>
  <si>
    <t>Count and Countifs functions</t>
  </si>
  <si>
    <t>Copy</t>
  </si>
  <si>
    <t>Standard Deviation (Population)</t>
  </si>
  <si>
    <t>Standard Deviation (Sample)</t>
  </si>
  <si>
    <t>Prices of Vehicles Sold Last Quarter at Auto Alley's Car Malls</t>
  </si>
  <si>
    <t># Classes</t>
  </si>
  <si>
    <t>Interval</t>
  </si>
  <si>
    <t>Price</t>
  </si>
  <si>
    <t>Sales #</t>
  </si>
  <si>
    <t>2014-0001</t>
  </si>
  <si>
    <t>2014-0002</t>
  </si>
  <si>
    <t>2014-0003</t>
  </si>
  <si>
    <t>2014-0004</t>
  </si>
  <si>
    <t>2014-0005</t>
  </si>
  <si>
    <t>2014-0006</t>
  </si>
  <si>
    <t>2014-0007</t>
  </si>
  <si>
    <t>2014-0008</t>
  </si>
  <si>
    <t>2014-0009</t>
  </si>
  <si>
    <t>2014-0010</t>
  </si>
  <si>
    <t>2014-0011</t>
  </si>
  <si>
    <t>2014-0012</t>
  </si>
  <si>
    <t>2014-0013</t>
  </si>
  <si>
    <t>2014-0014</t>
  </si>
  <si>
    <t>2014-0015</t>
  </si>
  <si>
    <t>2014-0016</t>
  </si>
  <si>
    <t>2014-0017</t>
  </si>
  <si>
    <t>2014-0020</t>
  </si>
  <si>
    <t>2014-0021</t>
  </si>
  <si>
    <t>2014-0022</t>
  </si>
  <si>
    <t>2014-0023</t>
  </si>
  <si>
    <t>2014-0024</t>
  </si>
  <si>
    <t>2014-0025</t>
  </si>
  <si>
    <t>2014-0026</t>
  </si>
  <si>
    <t>2014-0027</t>
  </si>
  <si>
    <t>2014-0028</t>
  </si>
  <si>
    <t>2014-0029</t>
  </si>
  <si>
    <t>2014-0030</t>
  </si>
  <si>
    <t>2014-0031</t>
  </si>
  <si>
    <t>2014-0032</t>
  </si>
  <si>
    <t>2014-0033</t>
  </si>
  <si>
    <t>2014-0034</t>
  </si>
  <si>
    <t>2014-0035</t>
  </si>
  <si>
    <t>2014-0036</t>
  </si>
  <si>
    <t>2014-0037</t>
  </si>
  <si>
    <t>2014-0038</t>
  </si>
  <si>
    <t>2014-0039</t>
  </si>
  <si>
    <t>2014-0040</t>
  </si>
  <si>
    <t>2014-0041</t>
  </si>
  <si>
    <t>2014-0042</t>
  </si>
  <si>
    <t>2014-0043</t>
  </si>
  <si>
    <t>2014-0044</t>
  </si>
  <si>
    <t>2014-0045</t>
  </si>
  <si>
    <t>2014-0046</t>
  </si>
  <si>
    <t>2014-0047</t>
  </si>
  <si>
    <t>2014-0048</t>
  </si>
  <si>
    <t>2014-0049</t>
  </si>
  <si>
    <t>2014-0050</t>
  </si>
  <si>
    <t>2014-0051</t>
  </si>
  <si>
    <t>2014-0052</t>
  </si>
  <si>
    <t>2014-0053</t>
  </si>
  <si>
    <t>2014-0054</t>
  </si>
  <si>
    <t>2014-0055</t>
  </si>
  <si>
    <t>2014-0056</t>
  </si>
  <si>
    <t>2014-0057</t>
  </si>
  <si>
    <t>2014-0058</t>
  </si>
  <si>
    <t>2014-0059</t>
  </si>
  <si>
    <t>2014-0060</t>
  </si>
  <si>
    <t>2014-0061</t>
  </si>
  <si>
    <t>2014-0062</t>
  </si>
  <si>
    <t>2014-0063</t>
  </si>
  <si>
    <t>2014-0064</t>
  </si>
  <si>
    <t>2014-0065</t>
  </si>
  <si>
    <t>2014-0066</t>
  </si>
  <si>
    <t>2014-0067</t>
  </si>
  <si>
    <t>2014-0068</t>
  </si>
  <si>
    <t>2014-0069</t>
  </si>
  <si>
    <t>2014-0070</t>
  </si>
  <si>
    <t>2014-0071</t>
  </si>
  <si>
    <t>2014-0072</t>
  </si>
  <si>
    <t>2014-0073</t>
  </si>
  <si>
    <t>2014-0074</t>
  </si>
  <si>
    <t>2014-0075</t>
  </si>
  <si>
    <t>2014-0076</t>
  </si>
  <si>
    <t>2014-0077</t>
  </si>
  <si>
    <t>2014-0078</t>
  </si>
  <si>
    <t>2014-0079</t>
  </si>
  <si>
    <t>2014-0080</t>
  </si>
  <si>
    <t>2014-0081</t>
  </si>
  <si>
    <t>2014-0082</t>
  </si>
  <si>
    <t>2014-0083</t>
  </si>
  <si>
    <t>2014-0084</t>
  </si>
  <si>
    <t>2014-0085</t>
  </si>
  <si>
    <t>2014-0086</t>
  </si>
  <si>
    <t>2014-0087</t>
  </si>
  <si>
    <t>2014-0088</t>
  </si>
  <si>
    <t>2014-0089</t>
  </si>
  <si>
    <t>2014-0090</t>
  </si>
  <si>
    <t>2014-0091</t>
  </si>
  <si>
    <t>2014-0092</t>
  </si>
  <si>
    <t>2014-0093</t>
  </si>
  <si>
    <t>2014-0094</t>
  </si>
  <si>
    <t>2014-0095</t>
  </si>
  <si>
    <t>2014-0096</t>
  </si>
  <si>
    <t>2014-0097</t>
  </si>
  <si>
    <t>2014-0098</t>
  </si>
  <si>
    <t>2014-0099</t>
  </si>
  <si>
    <t>2014-0100</t>
  </si>
  <si>
    <t>2014-0101</t>
  </si>
  <si>
    <t>2014-0102</t>
  </si>
  <si>
    <t>2014-0103</t>
  </si>
  <si>
    <t>2014-0104</t>
  </si>
  <si>
    <t>2014-0105</t>
  </si>
  <si>
    <t>2014-0106</t>
  </si>
  <si>
    <t>2014-0107</t>
  </si>
  <si>
    <t>2014-0108</t>
  </si>
  <si>
    <t>2014-0109</t>
  </si>
  <si>
    <t>2014-0110</t>
  </si>
  <si>
    <t>2014-0111</t>
  </si>
  <si>
    <t>2014-0112</t>
  </si>
  <si>
    <t>2014-0113</t>
  </si>
  <si>
    <t>2014-0114</t>
  </si>
  <si>
    <t>2014-0115</t>
  </si>
  <si>
    <t>2014-0116</t>
  </si>
  <si>
    <t>2014-0117</t>
  </si>
  <si>
    <t>2014-0118</t>
  </si>
  <si>
    <t>2014-0119</t>
  </si>
  <si>
    <t>2014-0120</t>
  </si>
  <si>
    <t>2014-0121</t>
  </si>
  <si>
    <t>2014-0122</t>
  </si>
  <si>
    <t>2014-0123</t>
  </si>
  <si>
    <t>2014-0124</t>
  </si>
  <si>
    <t>2014-0125</t>
  </si>
  <si>
    <t>2014-0126</t>
  </si>
  <si>
    <t>2014-0127</t>
  </si>
  <si>
    <t>2014-0128</t>
  </si>
  <si>
    <t>2014-0129</t>
  </si>
  <si>
    <t>2014-0130</t>
  </si>
  <si>
    <t>2014-0131</t>
  </si>
  <si>
    <t>2014-0132</t>
  </si>
  <si>
    <t>2014-0133</t>
  </si>
  <si>
    <t>2014-0134</t>
  </si>
  <si>
    <t>2014-0135</t>
  </si>
  <si>
    <t>2014-0136</t>
  </si>
  <si>
    <t>2014-0137</t>
  </si>
  <si>
    <t>2014-0138</t>
  </si>
  <si>
    <t>2014-0139</t>
  </si>
  <si>
    <t>2014-0140</t>
  </si>
  <si>
    <t>2014-0141</t>
  </si>
  <si>
    <t>2014-0142</t>
  </si>
  <si>
    <t>2014-0143</t>
  </si>
  <si>
    <t>2014-0144</t>
  </si>
  <si>
    <t>2014-0145</t>
  </si>
  <si>
    <t>2014-0146</t>
  </si>
  <si>
    <t>2014-0147</t>
  </si>
  <si>
    <t>2014-0148</t>
  </si>
  <si>
    <t>2014-0149</t>
  </si>
  <si>
    <t>2014-0150</t>
  </si>
  <si>
    <t>2014-0151</t>
  </si>
  <si>
    <t>2014-0152</t>
  </si>
  <si>
    <t>2014-0153</t>
  </si>
  <si>
    <t>2014-0154</t>
  </si>
  <si>
    <t>2014-0155</t>
  </si>
  <si>
    <t>2014-0156</t>
  </si>
  <si>
    <t>2014-0157</t>
  </si>
  <si>
    <t>2014-0158</t>
  </si>
  <si>
    <t>2014-0159</t>
  </si>
  <si>
    <t>2014-0160</t>
  </si>
  <si>
    <t>2014-0161</t>
  </si>
  <si>
    <t>2014-0162</t>
  </si>
  <si>
    <t>2014-0163</t>
  </si>
  <si>
    <t>2014-0164</t>
  </si>
  <si>
    <t>2014-0165</t>
  </si>
  <si>
    <t>2014-0166</t>
  </si>
  <si>
    <t>2014-0167</t>
  </si>
  <si>
    <t>2014-0168</t>
  </si>
  <si>
    <t>2014-0169</t>
  </si>
  <si>
    <t>2014-0170</t>
  </si>
  <si>
    <t>2014-0171</t>
  </si>
  <si>
    <t>2014-0172</t>
  </si>
  <si>
    <t>2014-0173</t>
  </si>
  <si>
    <t>2014-0174</t>
  </si>
  <si>
    <t>2014-0175</t>
  </si>
  <si>
    <t>2014-0176</t>
  </si>
  <si>
    <t>2014-0177</t>
  </si>
  <si>
    <t>2014-0178</t>
  </si>
  <si>
    <t>2014-0179</t>
  </si>
  <si>
    <t>2014-0180</t>
  </si>
  <si>
    <t>2014-0181</t>
  </si>
  <si>
    <t>2014-0182</t>
  </si>
  <si>
    <t>2014-0183</t>
  </si>
  <si>
    <t>2014-0184</t>
  </si>
  <si>
    <t>2014-0185</t>
  </si>
  <si>
    <t>2014-0186</t>
  </si>
  <si>
    <t>2014-0187</t>
  </si>
  <si>
    <t>2014-0188</t>
  </si>
  <si>
    <t>2014-0189</t>
  </si>
  <si>
    <t>2014-0190</t>
  </si>
  <si>
    <t>2014-0191</t>
  </si>
  <si>
    <t>2014-0192</t>
  </si>
  <si>
    <t>2014-0193</t>
  </si>
  <si>
    <t>2014-0194</t>
  </si>
  <si>
    <t>2014-0195</t>
  </si>
  <si>
    <t>2014-0196</t>
  </si>
  <si>
    <t>2014-0197</t>
  </si>
  <si>
    <t>2014-0198</t>
  </si>
  <si>
    <t>2014-0199</t>
  </si>
  <si>
    <t>2014-0200</t>
  </si>
  <si>
    <t>2014-0201</t>
  </si>
  <si>
    <t>2014-0202</t>
  </si>
  <si>
    <t>2014-0203</t>
  </si>
  <si>
    <t>2014-0204</t>
  </si>
  <si>
    <t>2014-0205</t>
  </si>
  <si>
    <t>2014-0206</t>
  </si>
  <si>
    <t>2014-0207</t>
  </si>
  <si>
    <t>Module 3</t>
  </si>
  <si>
    <t>Name Range A2:J22  "Prices"</t>
  </si>
  <si>
    <t>Income     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</si>
</sst>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3" formatCode="_(* #,##0.00_);_(* \(#,##0.00\);_(* &quot;-&quot;??_);_(@_)"/>
    <numFmt numFmtId="164" formatCode="_(* #,##0_);_(* \(#,##0\);_(* &quot;-&quot;??_);_(@_)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1" applyNumberFormat="1" applyFont="1"/>
    <xf numFmtId="165" fontId="0" fillId="0" borderId="0" xfId="2" applyNumberFormat="1" applyFont="1"/>
    <xf numFmtId="16" fontId="0" fillId="0" borderId="0" xfId="0" quotePrefix="1" applyNumberFormat="1"/>
    <xf numFmtId="0" fontId="0" fillId="0" borderId="0" xfId="0" quotePrefix="1"/>
    <xf numFmtId="0" fontId="0" fillId="0" borderId="0" xfId="0" applyFill="1"/>
    <xf numFmtId="0" fontId="2" fillId="0" borderId="0" xfId="0" applyFont="1"/>
    <xf numFmtId="6" fontId="0" fillId="0" borderId="0" xfId="0" applyNumberFormat="1"/>
    <xf numFmtId="0" fontId="0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4" fillId="0" borderId="0" xfId="0" applyFont="1"/>
    <xf numFmtId="164" fontId="0" fillId="0" borderId="0" xfId="1" quotePrefix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15</xdr:row>
      <xdr:rowOff>142875</xdr:rowOff>
    </xdr:from>
    <xdr:to>
      <xdr:col>12</xdr:col>
      <xdr:colOff>857250</xdr:colOff>
      <xdr:row>21</xdr:row>
      <xdr:rowOff>66675</xdr:rowOff>
    </xdr:to>
    <xdr:sp macro="" textlink="">
      <xdr:nvSpPr>
        <xdr:cNvPr id="4" name="Freefor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6172200" y="3000375"/>
          <a:ext cx="2000250" cy="1066800"/>
        </a:xfrm>
        <a:custGeom>
          <a:avLst/>
          <a:gdLst>
            <a:gd name="connsiteX0" fmla="*/ 2000250 w 2000250"/>
            <a:gd name="connsiteY0" fmla="*/ 0 h 1066800"/>
            <a:gd name="connsiteX1" fmla="*/ 1609725 w 2000250"/>
            <a:gd name="connsiteY1" fmla="*/ 676275 h 1066800"/>
            <a:gd name="connsiteX2" fmla="*/ 0 w 2000250"/>
            <a:gd name="connsiteY2" fmla="*/ 1066800 h 1066800"/>
            <a:gd name="connsiteX3" fmla="*/ 0 w 2000250"/>
            <a:gd name="connsiteY3" fmla="*/ 1066800 h 1066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00250" h="1066800">
              <a:moveTo>
                <a:pt x="2000250" y="0"/>
              </a:moveTo>
              <a:cubicBezTo>
                <a:pt x="1971675" y="249237"/>
                <a:pt x="1943100" y="498475"/>
                <a:pt x="1609725" y="676275"/>
              </a:cubicBezTo>
              <a:cubicBezTo>
                <a:pt x="1276350" y="854075"/>
                <a:pt x="0" y="1066800"/>
                <a:pt x="0" y="1066800"/>
              </a:cubicBezTo>
              <a:lnTo>
                <a:pt x="0" y="1066800"/>
              </a:lnTo>
            </a:path>
          </a:pathLst>
        </a:custGeom>
        <a:noFill/>
        <a:ln w="76200">
          <a:headEnd type="none" w="med" len="med"/>
          <a:tailEnd type="arrow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>
      <selection sqref="A1:B1"/>
    </sheetView>
  </sheetViews>
  <sheetFormatPr defaultRowHeight="14.5" x14ac:dyDescent="0.35"/>
  <cols>
    <col min="1" max="1" width="6.54296875" customWidth="1"/>
  </cols>
  <sheetData>
    <row r="1" spans="1:3" ht="18.5" x14ac:dyDescent="0.45">
      <c r="A1" s="13" t="s">
        <v>236</v>
      </c>
    </row>
    <row r="3" spans="1:3" ht="21" x14ac:dyDescent="0.5">
      <c r="A3" s="8" t="s">
        <v>14</v>
      </c>
      <c r="B3" s="8"/>
      <c r="C3" s="8"/>
    </row>
    <row r="4" spans="1:3" ht="21" x14ac:dyDescent="0.5">
      <c r="A4" s="8"/>
      <c r="B4" s="8" t="s">
        <v>23</v>
      </c>
      <c r="C4" s="8"/>
    </row>
    <row r="5" spans="1:3" ht="21" x14ac:dyDescent="0.5">
      <c r="B5" s="8" t="s">
        <v>22</v>
      </c>
    </row>
    <row r="6" spans="1:3" ht="21" x14ac:dyDescent="0.5">
      <c r="A6" s="8"/>
      <c r="B6" s="8" t="s">
        <v>15</v>
      </c>
      <c r="C6" s="8"/>
    </row>
    <row r="7" spans="1:3" ht="21" x14ac:dyDescent="0.5">
      <c r="A7" s="8"/>
      <c r="B7" s="8" t="s">
        <v>16</v>
      </c>
      <c r="C7" s="8"/>
    </row>
    <row r="8" spans="1:3" ht="21" x14ac:dyDescent="0.5">
      <c r="A8" s="8"/>
      <c r="B8" s="8" t="s">
        <v>17</v>
      </c>
      <c r="C8" s="8"/>
    </row>
    <row r="9" spans="1:3" ht="21" x14ac:dyDescent="0.5">
      <c r="A9" s="8"/>
      <c r="B9" s="8" t="s">
        <v>18</v>
      </c>
      <c r="C9" s="8"/>
    </row>
    <row r="10" spans="1:3" ht="21" x14ac:dyDescent="0.5">
      <c r="A10" s="8"/>
      <c r="B10" s="8" t="s">
        <v>19</v>
      </c>
      <c r="C10" s="8"/>
    </row>
    <row r="11" spans="1:3" ht="21" x14ac:dyDescent="0.5">
      <c r="A11" s="8"/>
      <c r="B11" s="8" t="s">
        <v>20</v>
      </c>
      <c r="C11" s="8"/>
    </row>
    <row r="12" spans="1:3" ht="21" x14ac:dyDescent="0.5">
      <c r="A12" s="8"/>
      <c r="B12" s="8" t="s">
        <v>24</v>
      </c>
      <c r="C12" s="8"/>
    </row>
    <row r="13" spans="1:3" ht="21" x14ac:dyDescent="0.5">
      <c r="A13" s="8"/>
      <c r="B13" s="8" t="s">
        <v>25</v>
      </c>
      <c r="C13" s="8"/>
    </row>
    <row r="14" spans="1:3" ht="21" x14ac:dyDescent="0.5">
      <c r="A14" s="8"/>
      <c r="B14" s="8"/>
      <c r="C14" s="8"/>
    </row>
    <row r="15" spans="1:3" ht="21" x14ac:dyDescent="0.5">
      <c r="A15" s="8" t="s">
        <v>21</v>
      </c>
      <c r="B15" s="8"/>
      <c r="C15" s="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85"/>
  <sheetViews>
    <sheetView workbookViewId="0"/>
  </sheetViews>
  <sheetFormatPr defaultRowHeight="14.5" x14ac:dyDescent="0.35"/>
  <cols>
    <col min="2" max="2" width="15.26953125" customWidth="1"/>
    <col min="3" max="3" width="12.7265625" customWidth="1"/>
    <col min="8" max="9" width="16.1796875" customWidth="1"/>
    <col min="10" max="10" width="11.54296875" customWidth="1"/>
    <col min="12" max="15" width="9.1796875" customWidth="1"/>
    <col min="16" max="16" width="14" customWidth="1"/>
    <col min="17" max="18" width="11.7265625" customWidth="1"/>
  </cols>
  <sheetData>
    <row r="1" spans="1:18" ht="18.5" x14ac:dyDescent="0.45">
      <c r="A1" s="13" t="s">
        <v>236</v>
      </c>
    </row>
    <row r="2" spans="1:18" ht="29" x14ac:dyDescent="0.35">
      <c r="B2" s="2" t="s">
        <v>12</v>
      </c>
      <c r="C2" s="2" t="s">
        <v>13</v>
      </c>
      <c r="H2" s="1" t="s">
        <v>0</v>
      </c>
      <c r="I2" s="1" t="s">
        <v>1</v>
      </c>
      <c r="J2" s="1" t="s">
        <v>238</v>
      </c>
      <c r="P2" s="2" t="s">
        <v>2</v>
      </c>
      <c r="Q2" t="s">
        <v>3</v>
      </c>
      <c r="R2" s="1" t="s">
        <v>4</v>
      </c>
    </row>
    <row r="3" spans="1:18" x14ac:dyDescent="0.35">
      <c r="C3">
        <v>6.1</v>
      </c>
      <c r="H3">
        <v>1001</v>
      </c>
      <c r="I3">
        <v>1</v>
      </c>
      <c r="J3" s="14">
        <v>39940</v>
      </c>
      <c r="K3" s="6"/>
      <c r="L3" s="3"/>
      <c r="P3" t="s">
        <v>5</v>
      </c>
      <c r="Q3" s="7">
        <v>16</v>
      </c>
      <c r="R3" s="4">
        <f t="shared" ref="R3:R8" si="0">Q3/$Q$10</f>
        <v>0.19277108433734941</v>
      </c>
    </row>
    <row r="4" spans="1:18" x14ac:dyDescent="0.35">
      <c r="C4">
        <v>6.8</v>
      </c>
      <c r="H4">
        <v>1002</v>
      </c>
      <c r="I4">
        <v>5</v>
      </c>
      <c r="J4" s="14">
        <v>67949</v>
      </c>
      <c r="K4" s="6"/>
      <c r="L4" s="3"/>
      <c r="P4" s="5" t="s">
        <v>6</v>
      </c>
      <c r="Q4">
        <v>19</v>
      </c>
      <c r="R4" s="4">
        <f t="shared" si="0"/>
        <v>0.2289156626506024</v>
      </c>
    </row>
    <row r="5" spans="1:18" x14ac:dyDescent="0.35">
      <c r="C5">
        <v>10.3</v>
      </c>
      <c r="H5">
        <v>1003</v>
      </c>
      <c r="I5">
        <v>7</v>
      </c>
      <c r="J5" s="14">
        <v>53696</v>
      </c>
      <c r="K5" s="6"/>
      <c r="L5" s="3"/>
      <c r="P5" s="6" t="s">
        <v>7</v>
      </c>
      <c r="Q5">
        <v>29</v>
      </c>
      <c r="R5" s="4">
        <f t="shared" si="0"/>
        <v>0.3493975903614458</v>
      </c>
    </row>
    <row r="6" spans="1:18" x14ac:dyDescent="0.35">
      <c r="C6">
        <v>10.8</v>
      </c>
      <c r="H6">
        <v>1004</v>
      </c>
      <c r="I6">
        <v>15</v>
      </c>
      <c r="J6" s="14">
        <v>38003</v>
      </c>
      <c r="K6" s="6"/>
      <c r="L6" s="3"/>
      <c r="P6" s="6" t="s">
        <v>8</v>
      </c>
      <c r="Q6">
        <v>8</v>
      </c>
      <c r="R6" s="4">
        <f t="shared" si="0"/>
        <v>9.6385542168674704E-2</v>
      </c>
    </row>
    <row r="7" spans="1:18" x14ac:dyDescent="0.35">
      <c r="C7">
        <v>7.5</v>
      </c>
      <c r="H7">
        <v>1005</v>
      </c>
      <c r="I7">
        <v>21</v>
      </c>
      <c r="J7" s="14">
        <v>43586</v>
      </c>
      <c r="K7" s="6"/>
      <c r="L7" s="3"/>
      <c r="P7" t="s">
        <v>9</v>
      </c>
      <c r="Q7">
        <v>6</v>
      </c>
      <c r="R7" s="4">
        <f t="shared" si="0"/>
        <v>7.2289156626506021E-2</v>
      </c>
    </row>
    <row r="8" spans="1:18" x14ac:dyDescent="0.35">
      <c r="C8">
        <v>9.8000000000000007</v>
      </c>
      <c r="H8">
        <v>1006</v>
      </c>
      <c r="I8">
        <v>23</v>
      </c>
      <c r="J8" s="14">
        <v>190876</v>
      </c>
      <c r="K8" s="6"/>
      <c r="L8" s="3"/>
      <c r="P8" t="s">
        <v>10</v>
      </c>
      <c r="Q8">
        <v>5</v>
      </c>
      <c r="R8" s="4">
        <f t="shared" si="0"/>
        <v>6.0240963855421686E-2</v>
      </c>
    </row>
    <row r="9" spans="1:18" x14ac:dyDescent="0.35">
      <c r="C9">
        <v>9.6</v>
      </c>
      <c r="H9">
        <v>1007</v>
      </c>
      <c r="I9">
        <v>4</v>
      </c>
      <c r="J9" s="14">
        <v>40434</v>
      </c>
      <c r="K9" s="6"/>
      <c r="L9" s="3"/>
    </row>
    <row r="10" spans="1:18" x14ac:dyDescent="0.35">
      <c r="C10">
        <v>7.2</v>
      </c>
      <c r="H10">
        <v>1008</v>
      </c>
      <c r="I10">
        <v>4</v>
      </c>
      <c r="J10" s="14">
        <v>78514</v>
      </c>
      <c r="K10" s="6"/>
      <c r="L10" s="3"/>
      <c r="P10" t="s">
        <v>11</v>
      </c>
      <c r="Q10">
        <f>SUM(Q3:Q8)</f>
        <v>83</v>
      </c>
    </row>
    <row r="11" spans="1:18" x14ac:dyDescent="0.35">
      <c r="C11">
        <v>7.8</v>
      </c>
      <c r="H11">
        <v>1009</v>
      </c>
      <c r="I11">
        <v>2</v>
      </c>
      <c r="J11" s="14">
        <v>37620</v>
      </c>
      <c r="K11" s="6"/>
      <c r="L11" s="3"/>
    </row>
    <row r="12" spans="1:18" x14ac:dyDescent="0.35">
      <c r="C12">
        <v>9.9</v>
      </c>
      <c r="H12">
        <v>1010</v>
      </c>
      <c r="I12">
        <v>3</v>
      </c>
      <c r="J12" s="14">
        <v>34217</v>
      </c>
      <c r="K12" s="6"/>
      <c r="L12" s="3"/>
    </row>
    <row r="13" spans="1:18" x14ac:dyDescent="0.35">
      <c r="C13">
        <v>7.6</v>
      </c>
      <c r="H13">
        <v>1011</v>
      </c>
      <c r="I13">
        <v>15</v>
      </c>
      <c r="J13" s="14">
        <v>94216</v>
      </c>
      <c r="K13" s="6"/>
      <c r="L13" s="3"/>
    </row>
    <row r="14" spans="1:18" x14ac:dyDescent="0.35">
      <c r="C14">
        <v>9.6999999999999993</v>
      </c>
      <c r="H14">
        <v>1012</v>
      </c>
      <c r="I14">
        <v>11</v>
      </c>
      <c r="J14" s="14">
        <v>90094</v>
      </c>
      <c r="K14" s="6"/>
      <c r="L14" s="3"/>
    </row>
    <row r="15" spans="1:18" x14ac:dyDescent="0.35">
      <c r="C15">
        <v>11.4</v>
      </c>
      <c r="H15">
        <v>1013</v>
      </c>
      <c r="I15">
        <v>24</v>
      </c>
      <c r="J15" s="14">
        <v>58048</v>
      </c>
      <c r="K15" s="6"/>
      <c r="L15" s="3"/>
    </row>
    <row r="16" spans="1:18" x14ac:dyDescent="0.35">
      <c r="C16">
        <v>8.3000000000000007</v>
      </c>
      <c r="H16">
        <v>1014</v>
      </c>
      <c r="I16">
        <v>21</v>
      </c>
      <c r="J16" s="14">
        <v>67194</v>
      </c>
      <c r="K16" s="6"/>
      <c r="L16" s="3"/>
    </row>
    <row r="17" spans="3:12" x14ac:dyDescent="0.35">
      <c r="C17">
        <v>11.3</v>
      </c>
      <c r="H17">
        <v>1015</v>
      </c>
      <c r="I17">
        <v>16</v>
      </c>
      <c r="J17" s="14">
        <v>52377</v>
      </c>
      <c r="K17" s="6"/>
      <c r="L17" s="3"/>
    </row>
    <row r="18" spans="3:12" x14ac:dyDescent="0.35">
      <c r="C18">
        <v>11.4</v>
      </c>
      <c r="H18">
        <v>1016</v>
      </c>
      <c r="I18">
        <v>14</v>
      </c>
      <c r="J18" s="14">
        <v>133509</v>
      </c>
      <c r="K18" s="6"/>
      <c r="L18" s="3"/>
    </row>
    <row r="19" spans="3:12" x14ac:dyDescent="0.35">
      <c r="C19">
        <v>11.3</v>
      </c>
      <c r="H19">
        <v>1017</v>
      </c>
      <c r="I19">
        <v>4</v>
      </c>
      <c r="J19" s="14">
        <v>35310</v>
      </c>
      <c r="K19" s="6"/>
      <c r="L19" s="3"/>
    </row>
    <row r="20" spans="3:12" x14ac:dyDescent="0.35">
      <c r="C20">
        <v>10.8</v>
      </c>
      <c r="H20">
        <v>1018</v>
      </c>
      <c r="I20">
        <v>17</v>
      </c>
      <c r="J20" s="14">
        <v>38711</v>
      </c>
      <c r="K20" s="6"/>
      <c r="L20" s="3"/>
    </row>
    <row r="21" spans="3:12" x14ac:dyDescent="0.35">
      <c r="C21">
        <v>10.3</v>
      </c>
      <c r="H21">
        <v>1019</v>
      </c>
      <c r="I21">
        <v>20</v>
      </c>
      <c r="J21" s="14">
        <v>60697</v>
      </c>
      <c r="K21" s="6"/>
      <c r="L21" s="3"/>
    </row>
    <row r="22" spans="3:12" x14ac:dyDescent="0.35">
      <c r="C22">
        <v>10.6</v>
      </c>
      <c r="H22">
        <v>1020</v>
      </c>
      <c r="I22">
        <v>15</v>
      </c>
      <c r="J22" s="14">
        <v>101961</v>
      </c>
      <c r="K22" s="6"/>
      <c r="L22" s="3"/>
    </row>
    <row r="23" spans="3:12" x14ac:dyDescent="0.35">
      <c r="C23">
        <v>10.8</v>
      </c>
      <c r="H23">
        <v>1021</v>
      </c>
      <c r="I23">
        <v>23</v>
      </c>
      <c r="J23" s="14">
        <v>79014</v>
      </c>
      <c r="K23" s="6"/>
      <c r="L23" s="3"/>
    </row>
    <row r="24" spans="3:12" x14ac:dyDescent="0.35">
      <c r="C24">
        <v>10.9</v>
      </c>
      <c r="H24">
        <v>1022</v>
      </c>
      <c r="I24">
        <v>13</v>
      </c>
      <c r="J24" s="14">
        <v>43834</v>
      </c>
      <c r="K24" s="6"/>
      <c r="L24" s="3"/>
    </row>
    <row r="25" spans="3:12" x14ac:dyDescent="0.35">
      <c r="C25">
        <v>11.1</v>
      </c>
      <c r="H25">
        <v>1023</v>
      </c>
      <c r="I25">
        <v>15</v>
      </c>
      <c r="J25" s="14">
        <v>48045</v>
      </c>
      <c r="K25" s="6"/>
      <c r="L25" s="3"/>
    </row>
    <row r="26" spans="3:12" x14ac:dyDescent="0.35">
      <c r="C26">
        <v>11.3</v>
      </c>
      <c r="H26">
        <v>1024</v>
      </c>
      <c r="I26">
        <v>17</v>
      </c>
      <c r="J26" s="14">
        <v>60501</v>
      </c>
      <c r="K26" s="6"/>
      <c r="L26" s="3"/>
    </row>
    <row r="27" spans="3:12" x14ac:dyDescent="0.35">
      <c r="C27">
        <v>11.2</v>
      </c>
      <c r="H27">
        <v>1025</v>
      </c>
      <c r="I27">
        <v>31</v>
      </c>
      <c r="J27" s="14">
        <v>112612</v>
      </c>
      <c r="K27" s="6"/>
      <c r="L27" s="3"/>
    </row>
    <row r="28" spans="3:12" x14ac:dyDescent="0.35">
      <c r="C28">
        <v>11.4</v>
      </c>
      <c r="H28">
        <v>1026</v>
      </c>
      <c r="I28">
        <v>14</v>
      </c>
      <c r="J28" s="14">
        <v>74185</v>
      </c>
      <c r="K28" s="6"/>
      <c r="L28" s="3"/>
    </row>
    <row r="29" spans="3:12" x14ac:dyDescent="0.35">
      <c r="C29">
        <v>11.2</v>
      </c>
      <c r="H29">
        <v>1027</v>
      </c>
      <c r="I29">
        <v>27</v>
      </c>
      <c r="J29" s="14">
        <v>93045</v>
      </c>
      <c r="K29" s="6"/>
      <c r="L29" s="3"/>
    </row>
    <row r="30" spans="3:12" x14ac:dyDescent="0.35">
      <c r="C30">
        <v>11.3</v>
      </c>
      <c r="H30">
        <v>1028</v>
      </c>
      <c r="I30">
        <v>13</v>
      </c>
      <c r="J30" s="14">
        <v>50262</v>
      </c>
      <c r="K30" s="6"/>
      <c r="L30" s="3"/>
    </row>
    <row r="31" spans="3:12" x14ac:dyDescent="0.35">
      <c r="C31">
        <v>11.1</v>
      </c>
      <c r="H31">
        <v>1029</v>
      </c>
      <c r="I31">
        <v>12</v>
      </c>
      <c r="J31" s="14">
        <v>48333</v>
      </c>
      <c r="K31" s="6"/>
      <c r="L31" s="3"/>
    </row>
    <row r="32" spans="3:12" x14ac:dyDescent="0.35">
      <c r="H32">
        <v>1030</v>
      </c>
      <c r="I32">
        <v>11</v>
      </c>
      <c r="J32" s="14">
        <v>63906</v>
      </c>
      <c r="K32" s="6"/>
      <c r="L32" s="3"/>
    </row>
    <row r="33" spans="8:12" x14ac:dyDescent="0.35">
      <c r="H33">
        <v>1031</v>
      </c>
      <c r="I33">
        <v>7</v>
      </c>
      <c r="J33" s="14">
        <v>37834</v>
      </c>
      <c r="K33" s="6"/>
      <c r="L33" s="3"/>
    </row>
    <row r="34" spans="8:12" x14ac:dyDescent="0.35">
      <c r="H34">
        <v>1032</v>
      </c>
      <c r="I34">
        <v>8</v>
      </c>
      <c r="J34" s="14">
        <v>36796</v>
      </c>
      <c r="K34" s="6"/>
      <c r="L34" s="3"/>
    </row>
    <row r="35" spans="8:12" x14ac:dyDescent="0.35">
      <c r="H35">
        <v>1033</v>
      </c>
      <c r="I35">
        <v>9</v>
      </c>
      <c r="J35" s="14">
        <v>162880</v>
      </c>
      <c r="K35" s="6"/>
      <c r="L35" s="3"/>
    </row>
    <row r="36" spans="8:12" x14ac:dyDescent="0.35">
      <c r="H36">
        <v>1034</v>
      </c>
      <c r="I36">
        <v>2</v>
      </c>
      <c r="J36" s="14">
        <v>37433</v>
      </c>
      <c r="K36" s="6"/>
      <c r="L36" s="3"/>
    </row>
    <row r="37" spans="8:12" x14ac:dyDescent="0.35">
      <c r="H37">
        <v>1035</v>
      </c>
      <c r="I37">
        <v>5</v>
      </c>
      <c r="J37" s="14">
        <v>38853</v>
      </c>
      <c r="K37" s="6"/>
      <c r="L37" s="3"/>
    </row>
    <row r="38" spans="8:12" x14ac:dyDescent="0.35">
      <c r="H38">
        <v>1036</v>
      </c>
      <c r="I38">
        <v>6</v>
      </c>
      <c r="J38" s="14">
        <v>33146</v>
      </c>
      <c r="K38" s="6"/>
      <c r="L38" s="3"/>
    </row>
    <row r="39" spans="8:12" x14ac:dyDescent="0.35">
      <c r="H39">
        <v>1037</v>
      </c>
      <c r="I39">
        <v>8</v>
      </c>
      <c r="J39" s="14">
        <v>51616</v>
      </c>
      <c r="K39" s="6"/>
      <c r="L39" s="3"/>
    </row>
    <row r="40" spans="8:12" x14ac:dyDescent="0.35">
      <c r="H40">
        <v>1038</v>
      </c>
      <c r="I40">
        <v>7</v>
      </c>
      <c r="J40" s="14">
        <v>36268</v>
      </c>
      <c r="K40" s="6"/>
      <c r="L40" s="3"/>
    </row>
    <row r="41" spans="8:12" x14ac:dyDescent="0.35">
      <c r="H41">
        <v>1039</v>
      </c>
      <c r="I41">
        <v>9</v>
      </c>
      <c r="J41" s="14">
        <v>40323</v>
      </c>
      <c r="K41" s="6"/>
      <c r="L41" s="3"/>
    </row>
    <row r="42" spans="8:12" x14ac:dyDescent="0.35">
      <c r="H42">
        <v>1040</v>
      </c>
      <c r="I42">
        <v>10</v>
      </c>
      <c r="J42" s="14">
        <v>41166</v>
      </c>
      <c r="K42" s="6"/>
      <c r="L42" s="3"/>
    </row>
    <row r="43" spans="8:12" x14ac:dyDescent="0.35">
      <c r="H43">
        <v>1041</v>
      </c>
      <c r="I43">
        <v>11</v>
      </c>
      <c r="J43" s="14">
        <v>43062</v>
      </c>
      <c r="K43" s="6"/>
      <c r="L43" s="3"/>
    </row>
    <row r="44" spans="8:12" x14ac:dyDescent="0.35">
      <c r="H44">
        <v>1042</v>
      </c>
      <c r="I44">
        <v>12</v>
      </c>
      <c r="J44" s="14">
        <v>39068</v>
      </c>
      <c r="K44" s="6"/>
      <c r="L44" s="3"/>
    </row>
    <row r="45" spans="8:12" x14ac:dyDescent="0.35">
      <c r="H45">
        <v>1043</v>
      </c>
      <c r="I45">
        <v>15</v>
      </c>
      <c r="J45" s="14">
        <v>50288</v>
      </c>
      <c r="K45" s="6"/>
      <c r="L45" s="3"/>
    </row>
    <row r="46" spans="8:12" x14ac:dyDescent="0.35">
      <c r="H46">
        <v>1044</v>
      </c>
      <c r="I46">
        <v>14</v>
      </c>
      <c r="J46" s="14">
        <v>51710</v>
      </c>
      <c r="K46" s="6"/>
      <c r="L46" s="3"/>
    </row>
    <row r="47" spans="8:12" x14ac:dyDescent="0.35">
      <c r="H47">
        <v>1045</v>
      </c>
      <c r="I47">
        <v>12</v>
      </c>
      <c r="J47" s="14">
        <v>123814</v>
      </c>
      <c r="K47" s="6"/>
      <c r="L47" s="3"/>
    </row>
    <row r="48" spans="8:12" x14ac:dyDescent="0.35">
      <c r="H48">
        <v>1046</v>
      </c>
      <c r="I48">
        <v>4</v>
      </c>
      <c r="J48" s="14">
        <v>29843</v>
      </c>
      <c r="K48" s="6"/>
      <c r="L48" s="3"/>
    </row>
    <row r="49" spans="8:12" x14ac:dyDescent="0.35">
      <c r="H49">
        <v>1047</v>
      </c>
      <c r="I49">
        <v>6</v>
      </c>
      <c r="J49" s="14">
        <v>30155</v>
      </c>
      <c r="K49" s="6"/>
      <c r="L49" s="3"/>
    </row>
    <row r="50" spans="8:12" x14ac:dyDescent="0.35">
      <c r="H50">
        <v>1048</v>
      </c>
      <c r="I50">
        <v>8</v>
      </c>
      <c r="J50" s="14">
        <v>90386</v>
      </c>
      <c r="K50" s="6"/>
      <c r="L50" s="3"/>
    </row>
    <row r="51" spans="8:12" x14ac:dyDescent="0.35">
      <c r="H51">
        <v>1049</v>
      </c>
      <c r="I51">
        <v>4</v>
      </c>
      <c r="J51" s="14">
        <v>56964</v>
      </c>
      <c r="K51" s="6"/>
      <c r="L51" s="3"/>
    </row>
    <row r="52" spans="8:12" x14ac:dyDescent="0.35">
      <c r="H52">
        <v>1050</v>
      </c>
      <c r="I52">
        <v>11</v>
      </c>
      <c r="J52" s="14">
        <v>42524</v>
      </c>
      <c r="K52" s="6"/>
      <c r="L52" s="3"/>
    </row>
    <row r="53" spans="8:12" x14ac:dyDescent="0.35">
      <c r="H53">
        <v>1051</v>
      </c>
      <c r="I53">
        <v>14</v>
      </c>
      <c r="J53" s="14">
        <v>66285</v>
      </c>
      <c r="K53" s="6"/>
      <c r="L53" s="3"/>
    </row>
    <row r="54" spans="8:12" x14ac:dyDescent="0.35">
      <c r="H54">
        <v>1052</v>
      </c>
      <c r="I54">
        <v>20</v>
      </c>
      <c r="J54" s="14">
        <v>124594</v>
      </c>
      <c r="K54" s="6"/>
      <c r="L54" s="3"/>
    </row>
    <row r="55" spans="8:12" x14ac:dyDescent="0.35">
      <c r="H55">
        <v>1053</v>
      </c>
      <c r="I55">
        <v>6</v>
      </c>
      <c r="J55" s="14">
        <v>50258</v>
      </c>
      <c r="K55" s="6"/>
      <c r="L55" s="3"/>
    </row>
    <row r="56" spans="8:12" x14ac:dyDescent="0.35">
      <c r="H56">
        <v>1054</v>
      </c>
      <c r="I56">
        <v>15</v>
      </c>
      <c r="J56" s="14">
        <v>50293</v>
      </c>
      <c r="K56" s="6"/>
      <c r="L56" s="3"/>
    </row>
    <row r="57" spans="8:12" x14ac:dyDescent="0.35">
      <c r="H57">
        <v>1055</v>
      </c>
      <c r="I57">
        <v>14</v>
      </c>
      <c r="J57" s="14">
        <v>50471</v>
      </c>
      <c r="K57" s="6"/>
      <c r="L57" s="3"/>
    </row>
    <row r="58" spans="8:12" x14ac:dyDescent="0.35">
      <c r="H58">
        <v>1056</v>
      </c>
      <c r="I58">
        <v>13</v>
      </c>
      <c r="J58" s="14">
        <v>45960</v>
      </c>
      <c r="K58" s="6"/>
      <c r="L58" s="3"/>
    </row>
    <row r="59" spans="8:12" x14ac:dyDescent="0.35">
      <c r="H59">
        <v>1057</v>
      </c>
      <c r="I59">
        <v>12</v>
      </c>
      <c r="J59" s="14">
        <v>202869</v>
      </c>
      <c r="K59" s="6"/>
      <c r="L59" s="3"/>
    </row>
    <row r="60" spans="8:12" x14ac:dyDescent="0.35">
      <c r="H60">
        <v>1058</v>
      </c>
      <c r="I60">
        <v>1</v>
      </c>
      <c r="J60" s="14">
        <v>38618</v>
      </c>
      <c r="K60" s="6"/>
      <c r="L60" s="3"/>
    </row>
    <row r="61" spans="8:12" x14ac:dyDescent="0.35">
      <c r="H61">
        <v>1059</v>
      </c>
      <c r="I61">
        <v>3</v>
      </c>
      <c r="J61" s="14">
        <v>31514</v>
      </c>
      <c r="K61" s="6"/>
      <c r="L61" s="3"/>
    </row>
    <row r="62" spans="8:12" x14ac:dyDescent="0.35">
      <c r="H62">
        <v>1060</v>
      </c>
      <c r="I62">
        <v>14</v>
      </c>
      <c r="J62" s="14">
        <v>59235</v>
      </c>
      <c r="K62" s="6"/>
      <c r="L62" s="3"/>
    </row>
    <row r="63" spans="8:12" x14ac:dyDescent="0.35">
      <c r="H63">
        <v>1061</v>
      </c>
      <c r="I63">
        <v>9</v>
      </c>
      <c r="J63" s="14">
        <v>55676</v>
      </c>
      <c r="K63" s="6"/>
      <c r="L63" s="3"/>
    </row>
    <row r="64" spans="8:12" x14ac:dyDescent="0.35">
      <c r="H64">
        <v>1062</v>
      </c>
      <c r="I64">
        <v>7</v>
      </c>
      <c r="J64" s="14">
        <v>55379</v>
      </c>
      <c r="K64" s="6"/>
      <c r="L64" s="3"/>
    </row>
    <row r="65" spans="8:12" x14ac:dyDescent="0.35">
      <c r="H65">
        <v>1063</v>
      </c>
      <c r="I65">
        <v>5</v>
      </c>
      <c r="J65" s="14">
        <v>39084</v>
      </c>
      <c r="K65" s="6"/>
      <c r="L65" s="3"/>
    </row>
    <row r="66" spans="8:12" x14ac:dyDescent="0.35">
      <c r="H66">
        <v>1064</v>
      </c>
      <c r="I66">
        <v>6</v>
      </c>
      <c r="J66" s="14">
        <v>30894</v>
      </c>
      <c r="K66" s="6"/>
      <c r="L66" s="3"/>
    </row>
    <row r="67" spans="8:12" x14ac:dyDescent="0.35">
      <c r="H67">
        <v>1065</v>
      </c>
      <c r="I67">
        <v>9</v>
      </c>
      <c r="J67" s="14">
        <v>47378</v>
      </c>
      <c r="K67" s="6"/>
      <c r="L67" s="3"/>
    </row>
    <row r="68" spans="8:12" x14ac:dyDescent="0.35">
      <c r="H68">
        <v>1066</v>
      </c>
      <c r="I68">
        <v>10</v>
      </c>
      <c r="J68" s="14">
        <v>43580</v>
      </c>
      <c r="K68" s="6"/>
      <c r="L68" s="3"/>
    </row>
    <row r="69" spans="8:12" x14ac:dyDescent="0.35">
      <c r="H69">
        <v>1067</v>
      </c>
      <c r="I69">
        <v>19</v>
      </c>
      <c r="J69" s="14">
        <v>38575</v>
      </c>
      <c r="K69" s="6"/>
      <c r="L69" s="3"/>
    </row>
    <row r="70" spans="8:12" x14ac:dyDescent="0.35">
      <c r="H70">
        <v>1068</v>
      </c>
      <c r="I70">
        <v>27</v>
      </c>
      <c r="J70" s="14">
        <v>55616</v>
      </c>
      <c r="K70" s="6"/>
      <c r="L70" s="3"/>
    </row>
    <row r="71" spans="8:12" x14ac:dyDescent="0.35">
      <c r="H71">
        <v>1069</v>
      </c>
      <c r="I71">
        <v>28</v>
      </c>
      <c r="J71" s="14">
        <v>47746</v>
      </c>
      <c r="K71" s="6"/>
      <c r="L71" s="3"/>
    </row>
    <row r="72" spans="8:12" x14ac:dyDescent="0.35">
      <c r="H72">
        <v>1070</v>
      </c>
      <c r="I72">
        <v>34</v>
      </c>
      <c r="J72" s="14">
        <v>74600</v>
      </c>
      <c r="K72" s="6"/>
      <c r="L72" s="3"/>
    </row>
    <row r="73" spans="8:12" x14ac:dyDescent="0.35">
      <c r="H73">
        <v>1071</v>
      </c>
      <c r="I73">
        <v>25</v>
      </c>
      <c r="J73" s="14">
        <v>214914</v>
      </c>
      <c r="K73" s="6"/>
      <c r="L73" s="3"/>
    </row>
    <row r="74" spans="8:12" x14ac:dyDescent="0.35">
      <c r="H74">
        <v>1072</v>
      </c>
      <c r="I74">
        <v>4</v>
      </c>
      <c r="J74" s="14">
        <v>37255</v>
      </c>
      <c r="K74" s="6"/>
      <c r="L74" s="3"/>
    </row>
    <row r="75" spans="8:12" x14ac:dyDescent="0.35">
      <c r="H75">
        <v>1073</v>
      </c>
      <c r="I75">
        <v>14</v>
      </c>
      <c r="J75" s="14">
        <v>58470</v>
      </c>
      <c r="K75" s="6"/>
      <c r="L75" s="3"/>
    </row>
    <row r="76" spans="8:12" x14ac:dyDescent="0.35">
      <c r="H76">
        <v>1074</v>
      </c>
      <c r="I76">
        <v>12</v>
      </c>
      <c r="J76" s="14">
        <v>39187</v>
      </c>
      <c r="K76" s="6"/>
      <c r="L76" s="3"/>
    </row>
    <row r="77" spans="8:12" x14ac:dyDescent="0.35">
      <c r="H77">
        <v>1075</v>
      </c>
      <c r="I77">
        <v>14</v>
      </c>
      <c r="J77" s="14">
        <v>117643</v>
      </c>
      <c r="K77" s="6"/>
      <c r="L77" s="3"/>
    </row>
    <row r="78" spans="8:12" x14ac:dyDescent="0.35">
      <c r="H78">
        <v>1076</v>
      </c>
      <c r="I78">
        <v>5</v>
      </c>
      <c r="J78" s="14">
        <v>31564</v>
      </c>
      <c r="K78" s="6"/>
      <c r="L78" s="3"/>
    </row>
    <row r="79" spans="8:12" x14ac:dyDescent="0.35">
      <c r="H79">
        <v>1077</v>
      </c>
      <c r="I79">
        <v>7</v>
      </c>
      <c r="J79" s="14">
        <v>57531</v>
      </c>
      <c r="K79" s="6"/>
      <c r="L79" s="3"/>
    </row>
    <row r="80" spans="8:12" x14ac:dyDescent="0.35">
      <c r="H80">
        <v>1078</v>
      </c>
      <c r="I80">
        <v>6</v>
      </c>
      <c r="J80" s="14">
        <v>39015</v>
      </c>
      <c r="K80" s="6"/>
      <c r="L80" s="3"/>
    </row>
    <row r="81" spans="8:12" x14ac:dyDescent="0.35">
      <c r="H81">
        <v>1079</v>
      </c>
      <c r="I81">
        <v>12</v>
      </c>
      <c r="J81" s="14">
        <v>41485</v>
      </c>
      <c r="K81" s="6"/>
      <c r="L81" s="3"/>
    </row>
    <row r="82" spans="8:12" x14ac:dyDescent="0.35">
      <c r="H82">
        <v>1080</v>
      </c>
      <c r="I82">
        <v>14</v>
      </c>
      <c r="J82" s="14">
        <v>52416</v>
      </c>
      <c r="K82" s="6"/>
      <c r="L82" s="3"/>
    </row>
    <row r="83" spans="8:12" x14ac:dyDescent="0.35">
      <c r="H83">
        <v>1081</v>
      </c>
      <c r="I83">
        <v>13</v>
      </c>
      <c r="J83" s="14">
        <v>41724</v>
      </c>
      <c r="K83" s="6"/>
      <c r="L83" s="3"/>
    </row>
    <row r="84" spans="8:12" x14ac:dyDescent="0.35">
      <c r="H84">
        <v>1082</v>
      </c>
      <c r="I84">
        <v>16</v>
      </c>
      <c r="J84" s="14">
        <v>36853</v>
      </c>
      <c r="K84" s="6"/>
      <c r="L84" s="3"/>
    </row>
    <row r="85" spans="8:12" x14ac:dyDescent="0.35">
      <c r="H85">
        <v>1083</v>
      </c>
      <c r="I85">
        <v>19</v>
      </c>
      <c r="J85" s="14">
        <v>210241</v>
      </c>
      <c r="K85" s="6"/>
      <c r="L85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07"/>
  <sheetViews>
    <sheetView workbookViewId="0"/>
  </sheetViews>
  <sheetFormatPr defaultRowHeight="14.5" x14ac:dyDescent="0.35"/>
  <cols>
    <col min="13" max="13" width="30.81640625" customWidth="1"/>
    <col min="26" max="26" width="13.1796875" customWidth="1"/>
  </cols>
  <sheetData>
    <row r="1" spans="1:26" ht="18.5" x14ac:dyDescent="0.45">
      <c r="A1" s="13" t="s">
        <v>236</v>
      </c>
      <c r="N1" s="10"/>
      <c r="Y1" s="11" t="s">
        <v>26</v>
      </c>
    </row>
    <row r="2" spans="1:26" x14ac:dyDescent="0.35">
      <c r="A2" s="11" t="s">
        <v>26</v>
      </c>
      <c r="L2" t="s">
        <v>237</v>
      </c>
      <c r="N2" s="10"/>
      <c r="Y2" t="s">
        <v>30</v>
      </c>
      <c r="Z2" s="12" t="s">
        <v>29</v>
      </c>
    </row>
    <row r="3" spans="1:26" x14ac:dyDescent="0.35">
      <c r="A3" s="9">
        <v>23197</v>
      </c>
      <c r="B3" s="9">
        <v>23372</v>
      </c>
      <c r="C3" s="9">
        <v>20454</v>
      </c>
      <c r="D3" s="9">
        <v>23591</v>
      </c>
      <c r="E3" s="9">
        <v>24321</v>
      </c>
      <c r="F3" s="9">
        <v>26651</v>
      </c>
      <c r="G3" s="9">
        <v>27453</v>
      </c>
      <c r="H3" s="9">
        <v>17266</v>
      </c>
      <c r="I3" s="9">
        <v>22268</v>
      </c>
      <c r="J3" s="9">
        <v>22750</v>
      </c>
      <c r="N3" s="10"/>
      <c r="Y3" t="s">
        <v>31</v>
      </c>
      <c r="Z3" s="9">
        <v>23197</v>
      </c>
    </row>
    <row r="4" spans="1:26" x14ac:dyDescent="0.35">
      <c r="A4" s="9">
        <v>18021</v>
      </c>
      <c r="B4" s="9">
        <v>28683</v>
      </c>
      <c r="C4" s="9">
        <v>30872</v>
      </c>
      <c r="D4" s="9">
        <v>38662</v>
      </c>
      <c r="E4" s="9">
        <v>19433</v>
      </c>
      <c r="F4" s="9">
        <v>23169</v>
      </c>
      <c r="G4" s="9">
        <v>35851</v>
      </c>
      <c r="H4" s="9">
        <v>40167</v>
      </c>
      <c r="I4" s="9">
        <v>25987</v>
      </c>
      <c r="J4" s="9">
        <v>31953</v>
      </c>
      <c r="L4" s="10" t="s">
        <v>14</v>
      </c>
      <c r="M4" s="10"/>
      <c r="N4" s="10"/>
      <c r="Y4" t="s">
        <v>32</v>
      </c>
      <c r="Z4" s="9">
        <v>18021</v>
      </c>
    </row>
    <row r="5" spans="1:26" x14ac:dyDescent="0.35">
      <c r="A5" s="9">
        <v>20047</v>
      </c>
      <c r="B5" s="9">
        <v>24285</v>
      </c>
      <c r="C5" s="9">
        <v>24324</v>
      </c>
      <c r="D5" s="9">
        <v>19587</v>
      </c>
      <c r="E5" s="9">
        <v>23440</v>
      </c>
      <c r="F5" s="9">
        <v>28670</v>
      </c>
      <c r="G5" s="9">
        <v>15546</v>
      </c>
      <c r="H5" s="9">
        <v>25935</v>
      </c>
      <c r="I5" s="9">
        <v>19989</v>
      </c>
      <c r="J5" s="9">
        <v>39704</v>
      </c>
      <c r="M5" s="10" t="s">
        <v>22</v>
      </c>
      <c r="N5" s="10"/>
      <c r="Y5" t="s">
        <v>33</v>
      </c>
      <c r="Z5" s="9">
        <v>20047</v>
      </c>
    </row>
    <row r="6" spans="1:26" x14ac:dyDescent="0.35">
      <c r="A6" s="9">
        <v>19873</v>
      </c>
      <c r="B6" s="9">
        <v>42884</v>
      </c>
      <c r="C6" s="9">
        <v>25277</v>
      </c>
      <c r="D6" s="9">
        <v>24609</v>
      </c>
      <c r="E6" s="9">
        <v>53782</v>
      </c>
      <c r="F6" s="9">
        <v>24533</v>
      </c>
      <c r="G6" s="9">
        <v>27443</v>
      </c>
      <c r="H6" s="9">
        <v>19889</v>
      </c>
      <c r="I6" s="9">
        <v>33145</v>
      </c>
      <c r="J6" s="9">
        <v>41467</v>
      </c>
      <c r="M6" s="10" t="s">
        <v>15</v>
      </c>
      <c r="N6" s="10"/>
      <c r="Y6" t="s">
        <v>34</v>
      </c>
      <c r="Z6" s="9">
        <v>19873</v>
      </c>
    </row>
    <row r="7" spans="1:26" x14ac:dyDescent="0.35">
      <c r="A7" s="9">
        <v>20004</v>
      </c>
      <c r="B7" s="9">
        <v>25251</v>
      </c>
      <c r="C7" s="9">
        <v>20155</v>
      </c>
      <c r="D7" s="9">
        <v>28034</v>
      </c>
      <c r="E7" s="9">
        <v>16780</v>
      </c>
      <c r="F7" s="9">
        <v>23657</v>
      </c>
      <c r="G7" s="9">
        <v>26613</v>
      </c>
      <c r="H7" s="9">
        <v>20895</v>
      </c>
      <c r="I7" s="9">
        <v>25779</v>
      </c>
      <c r="J7" s="9">
        <v>26153</v>
      </c>
      <c r="L7" s="10"/>
      <c r="M7" s="10" t="s">
        <v>16</v>
      </c>
      <c r="N7" s="10"/>
      <c r="Y7" t="s">
        <v>35</v>
      </c>
      <c r="Z7" s="9">
        <v>20004</v>
      </c>
    </row>
    <row r="8" spans="1:26" x14ac:dyDescent="0.35">
      <c r="A8" s="9">
        <v>20203</v>
      </c>
      <c r="B8" s="9">
        <v>19357</v>
      </c>
      <c r="C8" s="9">
        <v>25783</v>
      </c>
      <c r="D8" s="9">
        <v>19688</v>
      </c>
      <c r="E8" s="9">
        <v>33110</v>
      </c>
      <c r="F8" s="9">
        <v>32277</v>
      </c>
      <c r="G8" s="9">
        <v>20642</v>
      </c>
      <c r="H8" s="9">
        <v>21981</v>
      </c>
      <c r="I8" s="9">
        <v>25689</v>
      </c>
      <c r="J8" s="9">
        <v>29859</v>
      </c>
      <c r="L8" s="10"/>
      <c r="M8" s="10" t="s">
        <v>17</v>
      </c>
      <c r="N8" s="10"/>
      <c r="Y8" t="s">
        <v>36</v>
      </c>
      <c r="Z8" s="9">
        <v>20203</v>
      </c>
    </row>
    <row r="9" spans="1:26" x14ac:dyDescent="0.35">
      <c r="A9" s="9">
        <v>40712</v>
      </c>
      <c r="B9" s="9">
        <v>23765</v>
      </c>
      <c r="C9" s="9">
        <v>18794</v>
      </c>
      <c r="D9" s="9">
        <v>26661</v>
      </c>
      <c r="E9" s="9">
        <v>28913</v>
      </c>
      <c r="F9" s="9">
        <v>35925</v>
      </c>
      <c r="G9" s="9">
        <v>17399</v>
      </c>
      <c r="H9" s="9">
        <v>41266</v>
      </c>
      <c r="I9" s="9">
        <v>32141</v>
      </c>
      <c r="J9" s="9">
        <v>25864</v>
      </c>
      <c r="L9" s="10"/>
      <c r="M9" s="10" t="s">
        <v>18</v>
      </c>
      <c r="N9" s="10"/>
      <c r="Y9" t="s">
        <v>37</v>
      </c>
      <c r="Z9" s="9">
        <v>40712</v>
      </c>
    </row>
    <row r="10" spans="1:26" x14ac:dyDescent="0.35">
      <c r="A10" s="9">
        <v>24052</v>
      </c>
      <c r="B10" s="9">
        <v>25799</v>
      </c>
      <c r="C10" s="9">
        <v>43444</v>
      </c>
      <c r="D10" s="9">
        <v>18263</v>
      </c>
      <c r="E10" s="9">
        <v>27345</v>
      </c>
      <c r="F10" s="9">
        <v>29076</v>
      </c>
      <c r="G10" s="9">
        <v>39532</v>
      </c>
      <c r="H10" s="9">
        <v>17698</v>
      </c>
      <c r="I10" s="9">
        <v>31984</v>
      </c>
      <c r="J10" s="9">
        <v>58050</v>
      </c>
      <c r="L10" s="10"/>
      <c r="M10" s="10" t="s">
        <v>19</v>
      </c>
      <c r="N10" s="10"/>
      <c r="Y10" t="s">
        <v>38</v>
      </c>
      <c r="Z10" s="9">
        <v>24052</v>
      </c>
    </row>
    <row r="11" spans="1:26" x14ac:dyDescent="0.35">
      <c r="A11" s="9">
        <v>20962</v>
      </c>
      <c r="B11" s="9">
        <v>22845</v>
      </c>
      <c r="C11" s="9">
        <v>26285</v>
      </c>
      <c r="D11" s="9">
        <v>27896</v>
      </c>
      <c r="E11" s="9">
        <v>27534</v>
      </c>
      <c r="F11" s="9">
        <v>28337</v>
      </c>
      <c r="G11" s="9">
        <v>32492</v>
      </c>
      <c r="H11" s="9">
        <v>18890</v>
      </c>
      <c r="I11" s="9">
        <v>18890</v>
      </c>
      <c r="J11" s="9">
        <v>31492</v>
      </c>
      <c r="L11" s="10"/>
      <c r="M11" s="10" t="s">
        <v>20</v>
      </c>
      <c r="N11" s="10"/>
      <c r="Y11" t="s">
        <v>39</v>
      </c>
      <c r="Z11" s="9">
        <v>20962</v>
      </c>
    </row>
    <row r="12" spans="1:26" x14ac:dyDescent="0.35">
      <c r="A12" s="9">
        <v>21740</v>
      </c>
      <c r="B12" s="9">
        <v>22374</v>
      </c>
      <c r="C12" s="9">
        <v>24571</v>
      </c>
      <c r="D12" s="9">
        <v>25449</v>
      </c>
      <c r="E12" s="9">
        <v>41457</v>
      </c>
      <c r="F12" s="9">
        <v>45634</v>
      </c>
      <c r="G12" s="9">
        <v>20642</v>
      </c>
      <c r="H12" s="9">
        <v>23613</v>
      </c>
      <c r="I12" s="9">
        <v>27891</v>
      </c>
      <c r="J12" s="9">
        <v>24432</v>
      </c>
      <c r="L12" s="10"/>
      <c r="M12" t="s">
        <v>27</v>
      </c>
      <c r="N12" s="10"/>
      <c r="Y12" t="s">
        <v>40</v>
      </c>
      <c r="Z12" s="9">
        <v>21740</v>
      </c>
    </row>
    <row r="13" spans="1:26" x14ac:dyDescent="0.35">
      <c r="A13" s="9">
        <v>24220</v>
      </c>
      <c r="B13" s="9">
        <v>30655</v>
      </c>
      <c r="C13" s="9">
        <v>22442</v>
      </c>
      <c r="D13" s="9">
        <v>17891</v>
      </c>
      <c r="E13" s="9">
        <v>38981</v>
      </c>
      <c r="F13" s="9">
        <v>20818</v>
      </c>
      <c r="G13" s="9">
        <v>26237</v>
      </c>
      <c r="H13" s="9">
        <v>20445</v>
      </c>
      <c r="I13" s="9">
        <v>21487</v>
      </c>
      <c r="J13" s="9">
        <v>30801</v>
      </c>
      <c r="L13" s="10"/>
      <c r="M13" t="s">
        <v>28</v>
      </c>
      <c r="Y13" t="s">
        <v>41</v>
      </c>
      <c r="Z13" s="9">
        <v>24220</v>
      </c>
    </row>
    <row r="14" spans="1:26" x14ac:dyDescent="0.35">
      <c r="A14" s="9">
        <v>21556</v>
      </c>
      <c r="B14" s="9">
        <v>21639</v>
      </c>
      <c r="C14" s="9">
        <v>24296</v>
      </c>
      <c r="D14" s="9">
        <v>18978</v>
      </c>
      <c r="E14" s="9">
        <v>34998</v>
      </c>
      <c r="F14" s="9">
        <v>19213</v>
      </c>
      <c r="G14" s="9">
        <v>31411</v>
      </c>
      <c r="H14" s="9">
        <v>34761</v>
      </c>
      <c r="I14" s="9">
        <v>23981</v>
      </c>
      <c r="J14" s="9">
        <v>24372</v>
      </c>
      <c r="L14" s="10"/>
      <c r="M14" s="10" t="s">
        <v>24</v>
      </c>
      <c r="Y14" t="s">
        <v>42</v>
      </c>
      <c r="Z14" s="9">
        <v>21556</v>
      </c>
    </row>
    <row r="15" spans="1:26" x14ac:dyDescent="0.35">
      <c r="A15" s="9">
        <v>20356</v>
      </c>
      <c r="B15" s="9">
        <v>21442</v>
      </c>
      <c r="C15" s="9">
        <v>21722</v>
      </c>
      <c r="D15" s="9">
        <v>19331</v>
      </c>
      <c r="E15" s="9">
        <v>26891</v>
      </c>
      <c r="F15" s="9">
        <v>22817</v>
      </c>
      <c r="G15" s="9">
        <v>19766</v>
      </c>
      <c r="H15" s="9">
        <v>20633</v>
      </c>
      <c r="I15" s="9">
        <v>15992</v>
      </c>
      <c r="J15" s="9">
        <v>22712</v>
      </c>
      <c r="L15" s="10"/>
      <c r="M15" s="10" t="s">
        <v>25</v>
      </c>
      <c r="Y15" t="s">
        <v>43</v>
      </c>
      <c r="Z15" s="9">
        <v>20356</v>
      </c>
    </row>
    <row r="16" spans="1:26" x14ac:dyDescent="0.35">
      <c r="A16" s="9">
        <v>40406</v>
      </c>
      <c r="B16" s="9">
        <v>34714</v>
      </c>
      <c r="C16" s="9">
        <v>51566</v>
      </c>
      <c r="D16" s="9">
        <v>19688</v>
      </c>
      <c r="E16" s="9">
        <v>33110</v>
      </c>
      <c r="F16" s="9">
        <v>64554</v>
      </c>
      <c r="G16" s="9">
        <v>41284</v>
      </c>
      <c r="H16" s="9">
        <v>43962</v>
      </c>
      <c r="I16" s="9">
        <v>51378</v>
      </c>
      <c r="J16" s="9">
        <v>33084</v>
      </c>
      <c r="L16" s="10"/>
      <c r="M16" s="10"/>
      <c r="Y16" t="s">
        <v>44</v>
      </c>
      <c r="Z16" s="9">
        <v>40406</v>
      </c>
    </row>
    <row r="17" spans="1:26" x14ac:dyDescent="0.35">
      <c r="A17" s="9">
        <v>81424</v>
      </c>
      <c r="B17" s="9">
        <v>23765</v>
      </c>
      <c r="C17" s="9">
        <v>31588</v>
      </c>
      <c r="D17" s="9">
        <v>53322</v>
      </c>
      <c r="E17" s="9">
        <v>57826</v>
      </c>
      <c r="F17" s="9">
        <v>35925</v>
      </c>
      <c r="G17" s="9">
        <v>34798</v>
      </c>
      <c r="H17" s="9">
        <v>41266</v>
      </c>
      <c r="I17" s="9">
        <v>32141</v>
      </c>
      <c r="J17" s="9">
        <v>32118</v>
      </c>
      <c r="M17" s="10"/>
      <c r="Y17" t="s">
        <v>45</v>
      </c>
      <c r="Z17" s="9">
        <v>81424</v>
      </c>
    </row>
    <row r="18" spans="1:26" x14ac:dyDescent="0.35">
      <c r="A18" s="9">
        <v>48104</v>
      </c>
      <c r="B18" s="9">
        <v>51598</v>
      </c>
      <c r="C18" s="9">
        <v>43444</v>
      </c>
      <c r="D18" s="9">
        <v>18263</v>
      </c>
      <c r="E18" s="9">
        <v>54690</v>
      </c>
      <c r="F18" s="9">
        <v>29076</v>
      </c>
      <c r="G18" s="9">
        <v>79064</v>
      </c>
      <c r="H18" s="9">
        <v>35396</v>
      </c>
      <c r="I18" s="9">
        <v>63968</v>
      </c>
      <c r="J18" s="9">
        <v>32824</v>
      </c>
      <c r="Y18" t="s">
        <v>46</v>
      </c>
      <c r="Z18" s="9">
        <v>48104</v>
      </c>
    </row>
    <row r="19" spans="1:26" x14ac:dyDescent="0.35">
      <c r="A19" s="9">
        <v>20962</v>
      </c>
      <c r="B19" s="9">
        <v>22845</v>
      </c>
      <c r="C19" s="9">
        <v>26285</v>
      </c>
      <c r="D19" s="9">
        <v>27896</v>
      </c>
      <c r="E19" s="9">
        <v>27534</v>
      </c>
      <c r="F19" s="9">
        <v>56674</v>
      </c>
      <c r="G19" s="9">
        <v>64984</v>
      </c>
      <c r="H19" s="9">
        <v>37780</v>
      </c>
      <c r="I19" s="9">
        <v>37780</v>
      </c>
      <c r="J19" s="9">
        <v>59879</v>
      </c>
      <c r="M19" s="10"/>
      <c r="Y19" t="s">
        <v>47</v>
      </c>
      <c r="Z19" s="9">
        <v>20962</v>
      </c>
    </row>
    <row r="20" spans="1:26" x14ac:dyDescent="0.35">
      <c r="A20" s="9">
        <v>21740</v>
      </c>
      <c r="B20" s="9">
        <v>44748</v>
      </c>
      <c r="C20" s="9">
        <v>49142</v>
      </c>
      <c r="D20" s="9">
        <v>25449</v>
      </c>
      <c r="E20" s="9">
        <v>41457</v>
      </c>
      <c r="F20" s="9">
        <v>45634</v>
      </c>
      <c r="G20" s="9">
        <v>41284</v>
      </c>
      <c r="H20" s="9">
        <v>23613</v>
      </c>
      <c r="I20" s="9">
        <v>27891</v>
      </c>
      <c r="J20" s="9">
        <v>21617</v>
      </c>
      <c r="Y20" t="s">
        <v>48</v>
      </c>
      <c r="Z20" s="9">
        <v>21556</v>
      </c>
    </row>
    <row r="21" spans="1:26" x14ac:dyDescent="0.35">
      <c r="A21" s="9">
        <v>20356</v>
      </c>
      <c r="B21" s="9">
        <v>21442</v>
      </c>
      <c r="C21" s="9">
        <v>21722</v>
      </c>
      <c r="D21" s="9">
        <v>19331</v>
      </c>
      <c r="E21" s="9">
        <v>26891</v>
      </c>
      <c r="F21" s="9">
        <v>22817</v>
      </c>
      <c r="G21" s="9">
        <v>19766</v>
      </c>
      <c r="H21" s="9"/>
      <c r="I21" s="9"/>
      <c r="J21" s="9"/>
      <c r="Y21" t="s">
        <v>49</v>
      </c>
      <c r="Z21" s="9">
        <v>20356</v>
      </c>
    </row>
    <row r="22" spans="1:26" x14ac:dyDescent="0.35">
      <c r="Y22" t="s">
        <v>50</v>
      </c>
      <c r="Z22" s="9">
        <v>23372</v>
      </c>
    </row>
    <row r="23" spans="1:26" ht="18.5" x14ac:dyDescent="0.45">
      <c r="A23" s="13" t="s">
        <v>21</v>
      </c>
      <c r="Y23" t="s">
        <v>51</v>
      </c>
      <c r="Z23" s="9">
        <v>28683</v>
      </c>
    </row>
    <row r="24" spans="1:26" x14ac:dyDescent="0.35">
      <c r="Y24" t="s">
        <v>52</v>
      </c>
      <c r="Z24" s="9">
        <v>24285</v>
      </c>
    </row>
    <row r="25" spans="1:26" x14ac:dyDescent="0.35">
      <c r="Y25" t="s">
        <v>53</v>
      </c>
      <c r="Z25" s="9">
        <v>42884</v>
      </c>
    </row>
    <row r="26" spans="1:26" x14ac:dyDescent="0.35">
      <c r="Y26" t="s">
        <v>54</v>
      </c>
      <c r="Z26" s="9">
        <v>25251</v>
      </c>
    </row>
    <row r="27" spans="1:26" x14ac:dyDescent="0.35">
      <c r="Y27" t="s">
        <v>55</v>
      </c>
      <c r="Z27" s="9">
        <v>19357</v>
      </c>
    </row>
    <row r="28" spans="1:26" x14ac:dyDescent="0.35">
      <c r="Y28" t="s">
        <v>56</v>
      </c>
      <c r="Z28" s="9">
        <v>23765</v>
      </c>
    </row>
    <row r="29" spans="1:26" x14ac:dyDescent="0.35">
      <c r="Y29" t="s">
        <v>57</v>
      </c>
      <c r="Z29" s="9">
        <v>25799</v>
      </c>
    </row>
    <row r="30" spans="1:26" x14ac:dyDescent="0.35">
      <c r="Y30" t="s">
        <v>58</v>
      </c>
      <c r="Z30" s="9">
        <v>22845</v>
      </c>
    </row>
    <row r="31" spans="1:26" x14ac:dyDescent="0.35">
      <c r="Y31" t="s">
        <v>59</v>
      </c>
      <c r="Z31" s="9">
        <v>22374</v>
      </c>
    </row>
    <row r="32" spans="1:26" x14ac:dyDescent="0.35">
      <c r="Y32" t="s">
        <v>60</v>
      </c>
      <c r="Z32" s="9">
        <v>30655</v>
      </c>
    </row>
    <row r="33" spans="25:26" x14ac:dyDescent="0.35">
      <c r="Y33" t="s">
        <v>61</v>
      </c>
      <c r="Z33" s="9">
        <v>21639</v>
      </c>
    </row>
    <row r="34" spans="25:26" x14ac:dyDescent="0.35">
      <c r="Y34" t="s">
        <v>62</v>
      </c>
      <c r="Z34" s="9">
        <v>21442</v>
      </c>
    </row>
    <row r="35" spans="25:26" x14ac:dyDescent="0.35">
      <c r="Y35" t="s">
        <v>63</v>
      </c>
      <c r="Z35" s="9">
        <v>34714</v>
      </c>
    </row>
    <row r="36" spans="25:26" x14ac:dyDescent="0.35">
      <c r="Y36" t="s">
        <v>64</v>
      </c>
      <c r="Z36" s="9">
        <v>23765</v>
      </c>
    </row>
    <row r="37" spans="25:26" x14ac:dyDescent="0.35">
      <c r="Y37" t="s">
        <v>65</v>
      </c>
      <c r="Z37" s="9">
        <v>51598</v>
      </c>
    </row>
    <row r="38" spans="25:26" x14ac:dyDescent="0.35">
      <c r="Y38" t="s">
        <v>66</v>
      </c>
      <c r="Z38" s="9">
        <v>22845</v>
      </c>
    </row>
    <row r="39" spans="25:26" x14ac:dyDescent="0.35">
      <c r="Y39" t="s">
        <v>67</v>
      </c>
      <c r="Z39" s="9">
        <v>44748</v>
      </c>
    </row>
    <row r="40" spans="25:26" x14ac:dyDescent="0.35">
      <c r="Y40" t="s">
        <v>68</v>
      </c>
      <c r="Z40" s="9">
        <v>61310</v>
      </c>
    </row>
    <row r="41" spans="25:26" x14ac:dyDescent="0.35">
      <c r="Y41" t="s">
        <v>69</v>
      </c>
      <c r="Z41" s="9">
        <v>21639</v>
      </c>
    </row>
    <row r="42" spans="25:26" x14ac:dyDescent="0.35">
      <c r="Y42" t="s">
        <v>70</v>
      </c>
      <c r="Z42" s="9">
        <v>21442</v>
      </c>
    </row>
    <row r="43" spans="25:26" x14ac:dyDescent="0.35">
      <c r="Y43" t="s">
        <v>71</v>
      </c>
      <c r="Z43" s="9">
        <v>20454</v>
      </c>
    </row>
    <row r="44" spans="25:26" x14ac:dyDescent="0.35">
      <c r="Y44" t="s">
        <v>72</v>
      </c>
      <c r="Z44" s="9">
        <v>30872</v>
      </c>
    </row>
    <row r="45" spans="25:26" x14ac:dyDescent="0.35">
      <c r="Y45" t="s">
        <v>73</v>
      </c>
      <c r="Z45" s="9">
        <v>24324</v>
      </c>
    </row>
    <row r="46" spans="25:26" x14ac:dyDescent="0.35">
      <c r="Y46" t="s">
        <v>74</v>
      </c>
      <c r="Z46" s="9">
        <v>25277</v>
      </c>
    </row>
    <row r="47" spans="25:26" x14ac:dyDescent="0.35">
      <c r="Y47" t="s">
        <v>75</v>
      </c>
      <c r="Z47" s="9">
        <v>20155</v>
      </c>
    </row>
    <row r="48" spans="25:26" x14ac:dyDescent="0.35">
      <c r="Y48" t="s">
        <v>76</v>
      </c>
      <c r="Z48" s="9">
        <v>25783</v>
      </c>
    </row>
    <row r="49" spans="25:26" x14ac:dyDescent="0.35">
      <c r="Y49" t="s">
        <v>77</v>
      </c>
      <c r="Z49" s="9">
        <v>18794</v>
      </c>
    </row>
    <row r="50" spans="25:26" x14ac:dyDescent="0.35">
      <c r="Y50" t="s">
        <v>78</v>
      </c>
      <c r="Z50" s="9">
        <v>43444</v>
      </c>
    </row>
    <row r="51" spans="25:26" x14ac:dyDescent="0.35">
      <c r="Y51" t="s">
        <v>79</v>
      </c>
      <c r="Z51" s="9">
        <v>26285</v>
      </c>
    </row>
    <row r="52" spans="25:26" x14ac:dyDescent="0.35">
      <c r="Y52" t="s">
        <v>80</v>
      </c>
      <c r="Z52" s="9">
        <v>24571</v>
      </c>
    </row>
    <row r="53" spans="25:26" x14ac:dyDescent="0.35">
      <c r="Y53" t="s">
        <v>81</v>
      </c>
      <c r="Z53" s="9">
        <v>22442</v>
      </c>
    </row>
    <row r="54" spans="25:26" x14ac:dyDescent="0.35">
      <c r="Y54" t="s">
        <v>82</v>
      </c>
      <c r="Z54" s="9">
        <v>24296</v>
      </c>
    </row>
    <row r="55" spans="25:26" x14ac:dyDescent="0.35">
      <c r="Y55" t="s">
        <v>83</v>
      </c>
      <c r="Z55" s="9">
        <v>21722</v>
      </c>
    </row>
    <row r="56" spans="25:26" x14ac:dyDescent="0.35">
      <c r="Y56" t="s">
        <v>84</v>
      </c>
      <c r="Z56" s="9">
        <v>51566</v>
      </c>
    </row>
    <row r="57" spans="25:26" x14ac:dyDescent="0.35">
      <c r="Y57" t="s">
        <v>85</v>
      </c>
      <c r="Z57" s="9">
        <v>31588</v>
      </c>
    </row>
    <row r="58" spans="25:26" x14ac:dyDescent="0.35">
      <c r="Y58" t="s">
        <v>86</v>
      </c>
      <c r="Z58" s="9">
        <v>43444</v>
      </c>
    </row>
    <row r="59" spans="25:26" x14ac:dyDescent="0.35">
      <c r="Y59" t="s">
        <v>87</v>
      </c>
      <c r="Z59" s="9">
        <v>26285</v>
      </c>
    </row>
    <row r="60" spans="25:26" x14ac:dyDescent="0.35">
      <c r="Y60" t="s">
        <v>88</v>
      </c>
      <c r="Z60" s="9">
        <v>49142</v>
      </c>
    </row>
    <row r="61" spans="25:26" x14ac:dyDescent="0.35">
      <c r="Y61" t="s">
        <v>89</v>
      </c>
      <c r="Z61" s="9">
        <v>22442</v>
      </c>
    </row>
    <row r="62" spans="25:26" x14ac:dyDescent="0.35">
      <c r="Y62" t="s">
        <v>90</v>
      </c>
      <c r="Z62" s="9">
        <v>24296</v>
      </c>
    </row>
    <row r="63" spans="25:26" x14ac:dyDescent="0.35">
      <c r="Y63" t="s">
        <v>91</v>
      </c>
      <c r="Z63" s="9">
        <v>21722</v>
      </c>
    </row>
    <row r="64" spans="25:26" x14ac:dyDescent="0.35">
      <c r="Y64" t="s">
        <v>92</v>
      </c>
      <c r="Z64" s="9">
        <v>23591</v>
      </c>
    </row>
    <row r="65" spans="25:26" x14ac:dyDescent="0.35">
      <c r="Y65" t="s">
        <v>93</v>
      </c>
      <c r="Z65" s="9">
        <v>38662</v>
      </c>
    </row>
    <row r="66" spans="25:26" x14ac:dyDescent="0.35">
      <c r="Y66" t="s">
        <v>94</v>
      </c>
      <c r="Z66" s="9">
        <v>19587</v>
      </c>
    </row>
    <row r="67" spans="25:26" x14ac:dyDescent="0.35">
      <c r="Y67" t="s">
        <v>95</v>
      </c>
      <c r="Z67" s="9">
        <v>24609</v>
      </c>
    </row>
    <row r="68" spans="25:26" x14ac:dyDescent="0.35">
      <c r="Y68" t="s">
        <v>96</v>
      </c>
      <c r="Z68" s="9">
        <v>28034</v>
      </c>
    </row>
    <row r="69" spans="25:26" x14ac:dyDescent="0.35">
      <c r="Y69" t="s">
        <v>97</v>
      </c>
      <c r="Z69" s="9">
        <v>19688</v>
      </c>
    </row>
    <row r="70" spans="25:26" x14ac:dyDescent="0.35">
      <c r="Y70" t="s">
        <v>98</v>
      </c>
      <c r="Z70" s="9">
        <v>26661</v>
      </c>
    </row>
    <row r="71" spans="25:26" x14ac:dyDescent="0.35">
      <c r="Y71" t="s">
        <v>99</v>
      </c>
      <c r="Z71" s="9">
        <v>18263</v>
      </c>
    </row>
    <row r="72" spans="25:26" x14ac:dyDescent="0.35">
      <c r="Y72" t="s">
        <v>100</v>
      </c>
      <c r="Z72" s="9">
        <v>27896</v>
      </c>
    </row>
    <row r="73" spans="25:26" x14ac:dyDescent="0.35">
      <c r="Y73" t="s">
        <v>101</v>
      </c>
      <c r="Z73" s="9">
        <v>25449</v>
      </c>
    </row>
    <row r="74" spans="25:26" x14ac:dyDescent="0.35">
      <c r="Y74" t="s">
        <v>102</v>
      </c>
      <c r="Z74" s="9">
        <v>17891</v>
      </c>
    </row>
    <row r="75" spans="25:26" x14ac:dyDescent="0.35">
      <c r="Y75" t="s">
        <v>103</v>
      </c>
      <c r="Z75" s="9">
        <v>18978</v>
      </c>
    </row>
    <row r="76" spans="25:26" x14ac:dyDescent="0.35">
      <c r="Y76" t="s">
        <v>104</v>
      </c>
      <c r="Z76" s="9">
        <v>19331</v>
      </c>
    </row>
    <row r="77" spans="25:26" x14ac:dyDescent="0.35">
      <c r="Y77" t="s">
        <v>105</v>
      </c>
      <c r="Z77" s="9">
        <v>19688</v>
      </c>
    </row>
    <row r="78" spans="25:26" x14ac:dyDescent="0.35">
      <c r="Y78" t="s">
        <v>106</v>
      </c>
      <c r="Z78" s="9">
        <v>53322</v>
      </c>
    </row>
    <row r="79" spans="25:26" x14ac:dyDescent="0.35">
      <c r="Y79" t="s">
        <v>107</v>
      </c>
      <c r="Z79" s="9">
        <v>18263</v>
      </c>
    </row>
    <row r="80" spans="25:26" x14ac:dyDescent="0.35">
      <c r="Y80" t="s">
        <v>108</v>
      </c>
      <c r="Z80" s="9">
        <v>27896</v>
      </c>
    </row>
    <row r="81" spans="25:26" x14ac:dyDescent="0.35">
      <c r="Y81" t="s">
        <v>109</v>
      </c>
      <c r="Z81" s="9">
        <v>25449</v>
      </c>
    </row>
    <row r="82" spans="25:26" x14ac:dyDescent="0.35">
      <c r="Y82" t="s">
        <v>110</v>
      </c>
      <c r="Z82" s="9">
        <v>17891</v>
      </c>
    </row>
    <row r="83" spans="25:26" x14ac:dyDescent="0.35">
      <c r="Y83" t="s">
        <v>111</v>
      </c>
      <c r="Z83" s="9">
        <v>18978</v>
      </c>
    </row>
    <row r="84" spans="25:26" x14ac:dyDescent="0.35">
      <c r="Y84" t="s">
        <v>112</v>
      </c>
      <c r="Z84" s="9">
        <v>19331</v>
      </c>
    </row>
    <row r="85" spans="25:26" x14ac:dyDescent="0.35">
      <c r="Y85" t="s">
        <v>113</v>
      </c>
      <c r="Z85" s="9">
        <v>24321</v>
      </c>
    </row>
    <row r="86" spans="25:26" x14ac:dyDescent="0.35">
      <c r="Y86" t="s">
        <v>114</v>
      </c>
      <c r="Z86" s="9">
        <v>19433</v>
      </c>
    </row>
    <row r="87" spans="25:26" x14ac:dyDescent="0.35">
      <c r="Y87" t="s">
        <v>115</v>
      </c>
      <c r="Z87" s="9">
        <v>23440</v>
      </c>
    </row>
    <row r="88" spans="25:26" x14ac:dyDescent="0.35">
      <c r="Y88" t="s">
        <v>116</v>
      </c>
      <c r="Z88" s="9">
        <v>53782</v>
      </c>
    </row>
    <row r="89" spans="25:26" x14ac:dyDescent="0.35">
      <c r="Y89" t="s">
        <v>117</v>
      </c>
      <c r="Z89" s="9">
        <v>16780</v>
      </c>
    </row>
    <row r="90" spans="25:26" x14ac:dyDescent="0.35">
      <c r="Y90" t="s">
        <v>118</v>
      </c>
      <c r="Z90" s="9">
        <v>33110</v>
      </c>
    </row>
    <row r="91" spans="25:26" x14ac:dyDescent="0.35">
      <c r="Y91" t="s">
        <v>119</v>
      </c>
      <c r="Z91" s="9">
        <v>28913</v>
      </c>
    </row>
    <row r="92" spans="25:26" x14ac:dyDescent="0.35">
      <c r="Y92" t="s">
        <v>120</v>
      </c>
      <c r="Z92" s="9">
        <v>27345</v>
      </c>
    </row>
    <row r="93" spans="25:26" x14ac:dyDescent="0.35">
      <c r="Y93" t="s">
        <v>121</v>
      </c>
      <c r="Z93" s="9">
        <v>27534</v>
      </c>
    </row>
    <row r="94" spans="25:26" x14ac:dyDescent="0.35">
      <c r="Y94" t="s">
        <v>122</v>
      </c>
      <c r="Z94" s="9">
        <v>41457</v>
      </c>
    </row>
    <row r="95" spans="25:26" x14ac:dyDescent="0.35">
      <c r="Y95" t="s">
        <v>123</v>
      </c>
      <c r="Z95" s="9">
        <v>38981</v>
      </c>
    </row>
    <row r="96" spans="25:26" x14ac:dyDescent="0.35">
      <c r="Y96" t="s">
        <v>124</v>
      </c>
      <c r="Z96" s="9">
        <v>34998</v>
      </c>
    </row>
    <row r="97" spans="25:26" x14ac:dyDescent="0.35">
      <c r="Y97" t="s">
        <v>125</v>
      </c>
      <c r="Z97" s="9">
        <v>26891</v>
      </c>
    </row>
    <row r="98" spans="25:26" x14ac:dyDescent="0.35">
      <c r="Y98" t="s">
        <v>126</v>
      </c>
      <c r="Z98" s="9">
        <v>33110</v>
      </c>
    </row>
    <row r="99" spans="25:26" x14ac:dyDescent="0.35">
      <c r="Y99" t="s">
        <v>127</v>
      </c>
      <c r="Z99" s="9">
        <v>57826</v>
      </c>
    </row>
    <row r="100" spans="25:26" x14ac:dyDescent="0.35">
      <c r="Y100" t="s">
        <v>128</v>
      </c>
      <c r="Z100" s="9">
        <v>54690</v>
      </c>
    </row>
    <row r="101" spans="25:26" x14ac:dyDescent="0.35">
      <c r="Y101" t="s">
        <v>129</v>
      </c>
      <c r="Z101" s="9">
        <v>27534</v>
      </c>
    </row>
    <row r="102" spans="25:26" x14ac:dyDescent="0.35">
      <c r="Y102" t="s">
        <v>130</v>
      </c>
      <c r="Z102" s="9">
        <v>41457</v>
      </c>
    </row>
    <row r="103" spans="25:26" x14ac:dyDescent="0.35">
      <c r="Y103" t="s">
        <v>131</v>
      </c>
      <c r="Z103" s="9">
        <v>38981</v>
      </c>
    </row>
    <row r="104" spans="25:26" x14ac:dyDescent="0.35">
      <c r="Y104" t="s">
        <v>132</v>
      </c>
      <c r="Z104" s="9">
        <v>34998</v>
      </c>
    </row>
    <row r="105" spans="25:26" x14ac:dyDescent="0.35">
      <c r="Y105" t="s">
        <v>133</v>
      </c>
      <c r="Z105" s="9">
        <v>26891</v>
      </c>
    </row>
    <row r="106" spans="25:26" x14ac:dyDescent="0.35">
      <c r="Y106" t="s">
        <v>134</v>
      </c>
      <c r="Z106" s="9">
        <v>26651</v>
      </c>
    </row>
    <row r="107" spans="25:26" x14ac:dyDescent="0.35">
      <c r="Y107" t="s">
        <v>135</v>
      </c>
      <c r="Z107" s="9">
        <v>23169</v>
      </c>
    </row>
    <row r="108" spans="25:26" x14ac:dyDescent="0.35">
      <c r="Y108" t="s">
        <v>136</v>
      </c>
      <c r="Z108" s="9">
        <v>28670</v>
      </c>
    </row>
    <row r="109" spans="25:26" x14ac:dyDescent="0.35">
      <c r="Y109" t="s">
        <v>137</v>
      </c>
      <c r="Z109" s="9">
        <v>24533</v>
      </c>
    </row>
    <row r="110" spans="25:26" x14ac:dyDescent="0.35">
      <c r="Y110" t="s">
        <v>138</v>
      </c>
      <c r="Z110" s="9">
        <v>23657</v>
      </c>
    </row>
    <row r="111" spans="25:26" x14ac:dyDescent="0.35">
      <c r="Y111" t="s">
        <v>139</v>
      </c>
      <c r="Z111" s="9">
        <v>32277</v>
      </c>
    </row>
    <row r="112" spans="25:26" x14ac:dyDescent="0.35">
      <c r="Y112" t="s">
        <v>140</v>
      </c>
      <c r="Z112" s="9">
        <v>35925</v>
      </c>
    </row>
    <row r="113" spans="25:26" x14ac:dyDescent="0.35">
      <c r="Y113" t="s">
        <v>141</v>
      </c>
      <c r="Z113" s="9">
        <v>29076</v>
      </c>
    </row>
    <row r="114" spans="25:26" x14ac:dyDescent="0.35">
      <c r="Y114" t="s">
        <v>142</v>
      </c>
      <c r="Z114" s="9">
        <v>28337</v>
      </c>
    </row>
    <row r="115" spans="25:26" x14ac:dyDescent="0.35">
      <c r="Y115" t="s">
        <v>143</v>
      </c>
      <c r="Z115" s="9">
        <v>45634</v>
      </c>
    </row>
    <row r="116" spans="25:26" x14ac:dyDescent="0.35">
      <c r="Y116" t="s">
        <v>144</v>
      </c>
      <c r="Z116" s="9">
        <v>20818</v>
      </c>
    </row>
    <row r="117" spans="25:26" x14ac:dyDescent="0.35">
      <c r="Y117" t="s">
        <v>145</v>
      </c>
      <c r="Z117" s="9">
        <v>19213</v>
      </c>
    </row>
    <row r="118" spans="25:26" x14ac:dyDescent="0.35">
      <c r="Y118" t="s">
        <v>146</v>
      </c>
      <c r="Z118" s="9">
        <v>22817</v>
      </c>
    </row>
    <row r="119" spans="25:26" x14ac:dyDescent="0.35">
      <c r="Y119" t="s">
        <v>147</v>
      </c>
      <c r="Z119" s="9">
        <v>64554</v>
      </c>
    </row>
    <row r="120" spans="25:26" x14ac:dyDescent="0.35">
      <c r="Y120" t="s">
        <v>148</v>
      </c>
      <c r="Z120" s="9">
        <v>35925</v>
      </c>
    </row>
    <row r="121" spans="25:26" x14ac:dyDescent="0.35">
      <c r="Y121" t="s">
        <v>149</v>
      </c>
      <c r="Z121" s="9">
        <v>29076</v>
      </c>
    </row>
    <row r="122" spans="25:26" x14ac:dyDescent="0.35">
      <c r="Y122" t="s">
        <v>150</v>
      </c>
      <c r="Z122" s="9">
        <v>56674</v>
      </c>
    </row>
    <row r="123" spans="25:26" x14ac:dyDescent="0.35">
      <c r="Y123" t="s">
        <v>151</v>
      </c>
      <c r="Z123" s="9">
        <v>45634</v>
      </c>
    </row>
    <row r="124" spans="25:26" x14ac:dyDescent="0.35">
      <c r="Y124" t="s">
        <v>152</v>
      </c>
      <c r="Z124" s="9">
        <v>41636</v>
      </c>
    </row>
    <row r="125" spans="25:26" x14ac:dyDescent="0.35">
      <c r="Y125" t="s">
        <v>153</v>
      </c>
      <c r="Z125" s="9">
        <v>19213</v>
      </c>
    </row>
    <row r="126" spans="25:26" x14ac:dyDescent="0.35">
      <c r="Y126" t="s">
        <v>154</v>
      </c>
      <c r="Z126" s="9">
        <v>22817</v>
      </c>
    </row>
    <row r="127" spans="25:26" x14ac:dyDescent="0.35">
      <c r="Y127" t="s">
        <v>155</v>
      </c>
      <c r="Z127" s="9">
        <v>27453</v>
      </c>
    </row>
    <row r="128" spans="25:26" x14ac:dyDescent="0.35">
      <c r="Y128" t="s">
        <v>156</v>
      </c>
      <c r="Z128" s="9">
        <v>35851</v>
      </c>
    </row>
    <row r="129" spans="25:26" x14ac:dyDescent="0.35">
      <c r="Y129" t="s">
        <v>157</v>
      </c>
      <c r="Z129" s="9">
        <v>15546</v>
      </c>
    </row>
    <row r="130" spans="25:26" x14ac:dyDescent="0.35">
      <c r="Y130" t="s">
        <v>158</v>
      </c>
      <c r="Z130" s="9">
        <v>27443</v>
      </c>
    </row>
    <row r="131" spans="25:26" x14ac:dyDescent="0.35">
      <c r="Y131" t="s">
        <v>159</v>
      </c>
      <c r="Z131" s="9">
        <v>26613</v>
      </c>
    </row>
    <row r="132" spans="25:26" x14ac:dyDescent="0.35">
      <c r="Y132" t="s">
        <v>160</v>
      </c>
      <c r="Z132" s="9">
        <v>20642</v>
      </c>
    </row>
    <row r="133" spans="25:26" x14ac:dyDescent="0.35">
      <c r="Y133" t="s">
        <v>161</v>
      </c>
      <c r="Z133" s="9">
        <v>17399</v>
      </c>
    </row>
    <row r="134" spans="25:26" x14ac:dyDescent="0.35">
      <c r="Y134" t="s">
        <v>162</v>
      </c>
      <c r="Z134" s="9">
        <v>39532</v>
      </c>
    </row>
    <row r="135" spans="25:26" x14ac:dyDescent="0.35">
      <c r="Y135" t="s">
        <v>163</v>
      </c>
      <c r="Z135" s="9">
        <v>32492</v>
      </c>
    </row>
    <row r="136" spans="25:26" x14ac:dyDescent="0.35">
      <c r="Y136" t="s">
        <v>164</v>
      </c>
      <c r="Z136" s="9">
        <v>20642</v>
      </c>
    </row>
    <row r="137" spans="25:26" x14ac:dyDescent="0.35">
      <c r="Y137" t="s">
        <v>165</v>
      </c>
      <c r="Z137" s="9">
        <v>26237</v>
      </c>
    </row>
    <row r="138" spans="25:26" x14ac:dyDescent="0.35">
      <c r="Y138" t="s">
        <v>166</v>
      </c>
      <c r="Z138" s="9">
        <v>31411</v>
      </c>
    </row>
    <row r="139" spans="25:26" x14ac:dyDescent="0.35">
      <c r="Y139" t="s">
        <v>167</v>
      </c>
      <c r="Z139" s="9">
        <v>19766</v>
      </c>
    </row>
    <row r="140" spans="25:26" x14ac:dyDescent="0.35">
      <c r="Y140" t="s">
        <v>168</v>
      </c>
      <c r="Z140" s="9">
        <v>41284</v>
      </c>
    </row>
    <row r="141" spans="25:26" x14ac:dyDescent="0.35">
      <c r="Y141" t="s">
        <v>169</v>
      </c>
      <c r="Z141" s="9">
        <v>34798</v>
      </c>
    </row>
    <row r="142" spans="25:26" x14ac:dyDescent="0.35">
      <c r="Y142" t="s">
        <v>170</v>
      </c>
      <c r="Z142" s="9">
        <v>79064</v>
      </c>
    </row>
    <row r="143" spans="25:26" x14ac:dyDescent="0.35">
      <c r="Y143" t="s">
        <v>171</v>
      </c>
      <c r="Z143" s="9">
        <v>64984</v>
      </c>
    </row>
    <row r="144" spans="25:26" x14ac:dyDescent="0.35">
      <c r="Y144" t="s">
        <v>172</v>
      </c>
      <c r="Z144" s="9">
        <v>41284</v>
      </c>
    </row>
    <row r="145" spans="25:29" x14ac:dyDescent="0.35">
      <c r="Y145" t="s">
        <v>173</v>
      </c>
      <c r="Z145" s="9">
        <v>26237</v>
      </c>
    </row>
    <row r="146" spans="25:29" x14ac:dyDescent="0.35">
      <c r="Y146" t="s">
        <v>174</v>
      </c>
      <c r="Z146" s="9">
        <v>31411</v>
      </c>
      <c r="AA146" s="9"/>
      <c r="AB146" s="9"/>
      <c r="AC146" s="9"/>
    </row>
    <row r="147" spans="25:29" x14ac:dyDescent="0.35">
      <c r="Y147" t="s">
        <v>175</v>
      </c>
      <c r="Z147" s="9">
        <v>19766</v>
      </c>
    </row>
    <row r="148" spans="25:29" x14ac:dyDescent="0.35">
      <c r="Y148" t="s">
        <v>176</v>
      </c>
      <c r="Z148" s="9">
        <v>17266</v>
      </c>
    </row>
    <row r="149" spans="25:29" x14ac:dyDescent="0.35">
      <c r="Y149" t="s">
        <v>177</v>
      </c>
      <c r="Z149" s="9">
        <v>40167</v>
      </c>
    </row>
    <row r="150" spans="25:29" x14ac:dyDescent="0.35">
      <c r="Y150" t="s">
        <v>178</v>
      </c>
      <c r="Z150" s="9">
        <v>25935</v>
      </c>
    </row>
    <row r="151" spans="25:29" x14ac:dyDescent="0.35">
      <c r="Y151" t="s">
        <v>179</v>
      </c>
      <c r="Z151" s="9">
        <v>19889</v>
      </c>
    </row>
    <row r="152" spans="25:29" x14ac:dyDescent="0.35">
      <c r="Y152" t="s">
        <v>180</v>
      </c>
      <c r="Z152" s="9">
        <v>20895</v>
      </c>
    </row>
    <row r="153" spans="25:29" x14ac:dyDescent="0.35">
      <c r="Y153" t="s">
        <v>181</v>
      </c>
      <c r="Z153" s="9">
        <v>21981</v>
      </c>
    </row>
    <row r="154" spans="25:29" x14ac:dyDescent="0.35">
      <c r="Y154" t="s">
        <v>182</v>
      </c>
      <c r="Z154" s="9">
        <v>41266</v>
      </c>
    </row>
    <row r="155" spans="25:29" x14ac:dyDescent="0.35">
      <c r="Y155" t="s">
        <v>183</v>
      </c>
      <c r="Z155" s="9">
        <v>17698</v>
      </c>
    </row>
    <row r="156" spans="25:29" x14ac:dyDescent="0.35">
      <c r="Y156" t="s">
        <v>184</v>
      </c>
      <c r="Z156" s="9">
        <v>18890</v>
      </c>
    </row>
    <row r="157" spans="25:29" x14ac:dyDescent="0.35">
      <c r="Y157" t="s">
        <v>185</v>
      </c>
      <c r="Z157" s="9">
        <v>23613</v>
      </c>
    </row>
    <row r="158" spans="25:29" x14ac:dyDescent="0.35">
      <c r="Y158" t="s">
        <v>186</v>
      </c>
      <c r="Z158" s="9">
        <v>20445</v>
      </c>
    </row>
    <row r="159" spans="25:29" x14ac:dyDescent="0.35">
      <c r="Y159" t="s">
        <v>187</v>
      </c>
      <c r="Z159" s="9">
        <v>34761</v>
      </c>
    </row>
    <row r="160" spans="25:29" x14ac:dyDescent="0.35">
      <c r="Y160" t="s">
        <v>188</v>
      </c>
      <c r="Z160" s="9">
        <v>20633</v>
      </c>
    </row>
    <row r="161" spans="25:26" x14ac:dyDescent="0.35">
      <c r="Y161" t="s">
        <v>189</v>
      </c>
      <c r="Z161" s="9">
        <v>43962</v>
      </c>
    </row>
    <row r="162" spans="25:26" x14ac:dyDescent="0.35">
      <c r="Y162" t="s">
        <v>190</v>
      </c>
      <c r="Z162" s="9">
        <v>41266</v>
      </c>
    </row>
    <row r="163" spans="25:26" x14ac:dyDescent="0.35">
      <c r="Y163" t="s">
        <v>191</v>
      </c>
      <c r="Z163" s="9">
        <v>35396</v>
      </c>
    </row>
    <row r="164" spans="25:26" x14ac:dyDescent="0.35">
      <c r="Y164" t="s">
        <v>192</v>
      </c>
      <c r="Z164" s="9">
        <v>37780</v>
      </c>
    </row>
    <row r="165" spans="25:26" x14ac:dyDescent="0.35">
      <c r="Y165" t="s">
        <v>193</v>
      </c>
      <c r="Z165" s="9">
        <v>23613</v>
      </c>
    </row>
    <row r="166" spans="25:26" x14ac:dyDescent="0.35">
      <c r="Y166" t="s">
        <v>194</v>
      </c>
      <c r="Z166" s="9">
        <v>20445</v>
      </c>
    </row>
    <row r="167" spans="25:26" x14ac:dyDescent="0.35">
      <c r="Y167" t="s">
        <v>195</v>
      </c>
      <c r="Z167" s="9">
        <v>34761</v>
      </c>
    </row>
    <row r="168" spans="25:26" x14ac:dyDescent="0.35">
      <c r="Y168" t="s">
        <v>196</v>
      </c>
      <c r="Z168" s="9">
        <v>22268</v>
      </c>
    </row>
    <row r="169" spans="25:26" x14ac:dyDescent="0.35">
      <c r="Y169" t="s">
        <v>197</v>
      </c>
      <c r="Z169" s="9">
        <v>25987</v>
      </c>
    </row>
    <row r="170" spans="25:26" x14ac:dyDescent="0.35">
      <c r="Y170" t="s">
        <v>198</v>
      </c>
      <c r="Z170" s="9">
        <v>19989</v>
      </c>
    </row>
    <row r="171" spans="25:26" x14ac:dyDescent="0.35">
      <c r="Y171" t="s">
        <v>199</v>
      </c>
      <c r="Z171" s="9">
        <v>33145</v>
      </c>
    </row>
    <row r="172" spans="25:26" x14ac:dyDescent="0.35">
      <c r="Y172" t="s">
        <v>200</v>
      </c>
      <c r="Z172" s="9">
        <v>25779</v>
      </c>
    </row>
    <row r="173" spans="25:26" x14ac:dyDescent="0.35">
      <c r="Y173" t="s">
        <v>201</v>
      </c>
      <c r="Z173" s="9">
        <v>25689</v>
      </c>
    </row>
    <row r="174" spans="25:26" x14ac:dyDescent="0.35">
      <c r="Y174" t="s">
        <v>202</v>
      </c>
      <c r="Z174" s="9">
        <v>32141</v>
      </c>
    </row>
    <row r="175" spans="25:26" x14ac:dyDescent="0.35">
      <c r="Y175" t="s">
        <v>203</v>
      </c>
      <c r="Z175" s="9">
        <v>31984</v>
      </c>
    </row>
    <row r="176" spans="25:26" x14ac:dyDescent="0.35">
      <c r="Y176" t="s">
        <v>204</v>
      </c>
      <c r="Z176" s="9">
        <v>18890</v>
      </c>
    </row>
    <row r="177" spans="25:26" x14ac:dyDescent="0.35">
      <c r="Y177" t="s">
        <v>205</v>
      </c>
      <c r="Z177" s="9">
        <v>27891</v>
      </c>
    </row>
    <row r="178" spans="25:26" x14ac:dyDescent="0.35">
      <c r="Y178" t="s">
        <v>206</v>
      </c>
      <c r="Z178" s="9">
        <v>21487</v>
      </c>
    </row>
    <row r="179" spans="25:26" x14ac:dyDescent="0.35">
      <c r="Y179" t="s">
        <v>207</v>
      </c>
      <c r="Z179" s="9">
        <v>23981</v>
      </c>
    </row>
    <row r="180" spans="25:26" x14ac:dyDescent="0.35">
      <c r="Y180" t="s">
        <v>208</v>
      </c>
      <c r="Z180" s="9">
        <v>15992</v>
      </c>
    </row>
    <row r="181" spans="25:26" x14ac:dyDescent="0.35">
      <c r="Y181" t="s">
        <v>209</v>
      </c>
      <c r="Z181" s="9">
        <v>51378</v>
      </c>
    </row>
    <row r="182" spans="25:26" x14ac:dyDescent="0.35">
      <c r="Y182" t="s">
        <v>210</v>
      </c>
      <c r="Z182" s="9">
        <v>32141</v>
      </c>
    </row>
    <row r="183" spans="25:26" x14ac:dyDescent="0.35">
      <c r="Y183" t="s">
        <v>211</v>
      </c>
      <c r="Z183" s="9">
        <v>63968</v>
      </c>
    </row>
    <row r="184" spans="25:26" x14ac:dyDescent="0.35">
      <c r="Y184" t="s">
        <v>212</v>
      </c>
      <c r="Z184" s="9">
        <v>37780</v>
      </c>
    </row>
    <row r="185" spans="25:26" x14ac:dyDescent="0.35">
      <c r="Y185" t="s">
        <v>213</v>
      </c>
      <c r="Z185" s="9">
        <v>27891</v>
      </c>
    </row>
    <row r="186" spans="25:26" x14ac:dyDescent="0.35">
      <c r="Y186" t="s">
        <v>214</v>
      </c>
      <c r="Z186" s="9">
        <v>21487</v>
      </c>
    </row>
    <row r="187" spans="25:26" x14ac:dyDescent="0.35">
      <c r="Y187" t="s">
        <v>215</v>
      </c>
      <c r="Z187" s="9">
        <v>15981</v>
      </c>
    </row>
    <row r="188" spans="25:26" x14ac:dyDescent="0.35">
      <c r="Y188" t="s">
        <v>216</v>
      </c>
      <c r="Z188" s="9">
        <v>22750</v>
      </c>
    </row>
    <row r="189" spans="25:26" x14ac:dyDescent="0.35">
      <c r="Y189" t="s">
        <v>217</v>
      </c>
      <c r="Z189" s="9">
        <v>31953</v>
      </c>
    </row>
    <row r="190" spans="25:26" x14ac:dyDescent="0.35">
      <c r="Y190" t="s">
        <v>218</v>
      </c>
      <c r="Z190" s="9">
        <v>39704</v>
      </c>
    </row>
    <row r="191" spans="25:26" x14ac:dyDescent="0.35">
      <c r="Y191" t="s">
        <v>219</v>
      </c>
      <c r="Z191" s="9">
        <v>41467</v>
      </c>
    </row>
    <row r="192" spans="25:26" x14ac:dyDescent="0.35">
      <c r="Y192" t="s">
        <v>220</v>
      </c>
      <c r="Z192" s="9">
        <v>26153</v>
      </c>
    </row>
    <row r="193" spans="25:26" x14ac:dyDescent="0.35">
      <c r="Y193" t="s">
        <v>221</v>
      </c>
      <c r="Z193" s="9">
        <v>29859</v>
      </c>
    </row>
    <row r="194" spans="25:26" x14ac:dyDescent="0.35">
      <c r="Y194" t="s">
        <v>222</v>
      </c>
      <c r="Z194" s="9">
        <v>25864</v>
      </c>
    </row>
    <row r="195" spans="25:26" x14ac:dyDescent="0.35">
      <c r="Y195" t="s">
        <v>223</v>
      </c>
      <c r="Z195" s="9">
        <v>58050</v>
      </c>
    </row>
    <row r="196" spans="25:26" x14ac:dyDescent="0.35">
      <c r="Y196" t="s">
        <v>224</v>
      </c>
      <c r="Z196" s="9">
        <v>31492</v>
      </c>
    </row>
    <row r="197" spans="25:26" x14ac:dyDescent="0.35">
      <c r="Y197" t="s">
        <v>225</v>
      </c>
      <c r="Z197" s="9">
        <v>24432</v>
      </c>
    </row>
    <row r="198" spans="25:26" x14ac:dyDescent="0.35">
      <c r="Y198" t="s">
        <v>226</v>
      </c>
      <c r="Z198" s="9">
        <v>30801</v>
      </c>
    </row>
    <row r="199" spans="25:26" x14ac:dyDescent="0.35">
      <c r="Y199" t="s">
        <v>227</v>
      </c>
      <c r="Z199" s="9">
        <v>24372</v>
      </c>
    </row>
    <row r="200" spans="25:26" x14ac:dyDescent="0.35">
      <c r="Y200" t="s">
        <v>228</v>
      </c>
      <c r="Z200" s="9">
        <v>22712</v>
      </c>
    </row>
    <row r="201" spans="25:26" x14ac:dyDescent="0.35">
      <c r="Y201" t="s">
        <v>229</v>
      </c>
      <c r="Z201" s="9">
        <v>33084</v>
      </c>
    </row>
    <row r="202" spans="25:26" x14ac:dyDescent="0.35">
      <c r="Y202" t="s">
        <v>230</v>
      </c>
      <c r="Z202" s="9">
        <v>32118</v>
      </c>
    </row>
    <row r="203" spans="25:26" x14ac:dyDescent="0.35">
      <c r="Y203" t="s">
        <v>231</v>
      </c>
      <c r="Z203" s="9">
        <v>32824</v>
      </c>
    </row>
    <row r="204" spans="25:26" x14ac:dyDescent="0.35">
      <c r="Y204" t="s">
        <v>232</v>
      </c>
      <c r="Z204" s="9">
        <v>59879</v>
      </c>
    </row>
    <row r="205" spans="25:26" x14ac:dyDescent="0.35">
      <c r="Y205" t="s">
        <v>233</v>
      </c>
      <c r="Z205" s="9">
        <v>21617</v>
      </c>
    </row>
    <row r="206" spans="25:26" x14ac:dyDescent="0.35">
      <c r="Y206" t="s">
        <v>234</v>
      </c>
      <c r="Z206" s="9">
        <v>38602</v>
      </c>
    </row>
    <row r="207" spans="25:26" x14ac:dyDescent="0.35">
      <c r="Y207" t="s">
        <v>235</v>
      </c>
      <c r="Z207" s="9">
        <v>26880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GENERAL INFO</vt:lpstr>
      <vt:lpstr>DATA</vt:lpstr>
      <vt:lpstr>AUTO PRICES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2012</dc:creator>
  <cp:lastModifiedBy>hiebs</cp:lastModifiedBy>
  <dcterms:created xsi:type="dcterms:W3CDTF">2013-01-23T04:18:22Z</dcterms:created>
  <dcterms:modified xsi:type="dcterms:W3CDTF">2021-05-12T00:19:29Z</dcterms:modified>
</cp:coreProperties>
</file>